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Liberty\Users\jeremy.newman\Desktop\CS\"/>
    </mc:Choice>
  </mc:AlternateContent>
  <workbookProtection workbookAlgorithmName="SHA-512" workbookHashValue="eNXN5KTlLqd7piCaoYBdbUcR+3UgGlpb+W4PLy/tQG7rPl4ZgzU9fkG65HF3UxkF3kQr8xZ5ic8xqwIc3qebLQ==" workbookSaltValue="xUEdXylxnO55qHazB30xLg==" workbookSpinCount="100000" lockStructure="1"/>
  <bookViews>
    <workbookView xWindow="0" yWindow="0" windowWidth="20265" windowHeight="10410" tabRatio="801" activeTab="5"/>
  </bookViews>
  <sheets>
    <sheet name="Instructions" sheetId="8" r:id="rId1"/>
    <sheet name="(I) PFRR" sheetId="1" r:id="rId2"/>
    <sheet name="(II) Excess Funds" sheetId="6" r:id="rId3"/>
    <sheet name="(III) Org Update" sheetId="3" r:id="rId4"/>
    <sheet name="(IV) Board of Directors" sheetId="4" r:id="rId5"/>
    <sheet name="(V) Attachments" sheetId="7" r:id="rId6"/>
  </sheets>
  <definedNames>
    <definedName name="_xlnm.Print_Area" localSheetId="1">'(I) PFRR'!$A$1:$F$55</definedName>
    <definedName name="_xlnm.Print_Area" localSheetId="2">'(II) Excess Funds'!$A$1:$F$109</definedName>
    <definedName name="_xlnm.Print_Area" localSheetId="3">'(III) Org Update'!$A$1:$I$91</definedName>
    <definedName name="_xlnm.Print_Area" localSheetId="4">'(IV) Board of Directors'!$A$1:$F$97</definedName>
    <definedName name="_xlnm.Print_Area" localSheetId="5">'(V) Attachments'!$A$1:$I$36</definedName>
    <definedName name="_xlnm.Print_Area" localSheetId="0">Instructions!$A$1:$F$59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6" l="1"/>
  <c r="D4" i="6" l="1"/>
  <c r="F28" i="1"/>
  <c r="F36" i="1" l="1"/>
  <c r="D60" i="6" l="1"/>
  <c r="F10" i="6"/>
  <c r="F15" i="6" s="1"/>
  <c r="D4" i="7" l="1"/>
  <c r="D5" i="4"/>
  <c r="D4" i="3"/>
  <c r="F90" i="6" l="1"/>
  <c r="F11" i="6"/>
  <c r="F45" i="6" l="1"/>
  <c r="F49" i="6" s="1"/>
  <c r="F21" i="1"/>
  <c r="F38" i="1" l="1"/>
  <c r="F42" i="1" s="1"/>
</calcChain>
</file>

<file path=xl/sharedStrings.xml><?xml version="1.0" encoding="utf-8"?>
<sst xmlns="http://schemas.openxmlformats.org/spreadsheetml/2006/main" count="339" uniqueCount="204">
  <si>
    <t>(2)</t>
  </si>
  <si>
    <t>(1)</t>
  </si>
  <si>
    <t>(3)</t>
  </si>
  <si>
    <t>(4)</t>
  </si>
  <si>
    <t>(5)</t>
  </si>
  <si>
    <t>(6)</t>
  </si>
  <si>
    <t>(7)</t>
  </si>
  <si>
    <t>(8)</t>
  </si>
  <si>
    <t>(9)</t>
  </si>
  <si>
    <t>(10)</t>
  </si>
  <si>
    <t>(11)</t>
  </si>
  <si>
    <t>(12)</t>
  </si>
  <si>
    <t>(13)</t>
  </si>
  <si>
    <t>Amount of funds transferred to an excess funds account</t>
  </si>
  <si>
    <t>Bank fees paid from restricted account</t>
  </si>
  <si>
    <t>Amount of interest received on account(s).</t>
  </si>
  <si>
    <t>TEXAS CRIME STOPPERS COUNCIL</t>
  </si>
  <si>
    <t>Acct #</t>
  </si>
  <si>
    <t>Amount</t>
  </si>
  <si>
    <t>Amount of bank fees paid from excess funds account.</t>
  </si>
  <si>
    <t>Total Continued Itemization</t>
  </si>
  <si>
    <t>Amount of board approved rewards paid from restricted funds</t>
  </si>
  <si>
    <t>Amount of interest received on account(s)</t>
  </si>
  <si>
    <t>Amount of rewards unclaimed and redeposited into restricted account(s)</t>
  </si>
  <si>
    <t>Amount of board approved rewards paid from administrative/operations account</t>
  </si>
  <si>
    <t>Amount of unclaimed rewards</t>
  </si>
  <si>
    <t>Administrative Number:</t>
  </si>
  <si>
    <t>Tip Line Number:</t>
  </si>
  <si>
    <t>Mailing Address:</t>
  </si>
  <si>
    <t>Zip Code:</t>
  </si>
  <si>
    <t>Email:</t>
  </si>
  <si>
    <t>Website:</t>
  </si>
  <si>
    <t>City:</t>
  </si>
  <si>
    <t>List jurisdiction of this organization (City, County, etc.):</t>
  </si>
  <si>
    <t>Are background checks performed on all potential board members?</t>
  </si>
  <si>
    <t>Does the organization carry directors and officers (D&amp;O) liability insurance?</t>
  </si>
  <si>
    <t>All relevant legal filings are current and have been made according to federal and state laws and regulations.</t>
  </si>
  <si>
    <t>Funds are raised in an ethical manner for activities consistent with the organization's mission and plan.</t>
  </si>
  <si>
    <t>Address of Court or CSCD</t>
  </si>
  <si>
    <t xml:space="preserve">If yes, previous name: </t>
  </si>
  <si>
    <t>Has this organization changed names in the past year?</t>
  </si>
  <si>
    <t>Yes</t>
  </si>
  <si>
    <t>No</t>
  </si>
  <si>
    <t>Court(s) and/or Community Supervision and Corrections Division(s) providing restricted funds:</t>
  </si>
  <si>
    <t>Has this organization merged with another organization in the past year?</t>
  </si>
  <si>
    <t>Please indicate type of campus program associated with this organization:</t>
  </si>
  <si>
    <t>Occupation:</t>
  </si>
  <si>
    <t>Last Name:</t>
  </si>
  <si>
    <t>First Name:</t>
  </si>
  <si>
    <t>Alt. Phone:</t>
  </si>
  <si>
    <t>Phone:</t>
  </si>
  <si>
    <t>CHAIR/PRESIDENT</t>
  </si>
  <si>
    <t>VICE-CHAIR/PRESIDENT</t>
  </si>
  <si>
    <t>SECRETARY</t>
  </si>
  <si>
    <t>TREASURER</t>
  </si>
  <si>
    <t>OTHER:</t>
  </si>
  <si>
    <t>Total funds expended</t>
  </si>
  <si>
    <t>COORDINATOR</t>
  </si>
  <si>
    <t>Department:</t>
  </si>
  <si>
    <t>ALTERNATE COORDINATOR</t>
  </si>
  <si>
    <t>Excess funds bank statement balance(s) on December 31, 2016.</t>
  </si>
  <si>
    <t>Law enforcement agencies supported by this organization:</t>
  </si>
  <si>
    <t>Agency Name</t>
  </si>
  <si>
    <t>Agency Address</t>
  </si>
  <si>
    <t>Organization:</t>
  </si>
  <si>
    <t>Has this organization gained or lost any geographic territory in the past year?</t>
  </si>
  <si>
    <t>Total population served by this organization:</t>
  </si>
  <si>
    <t>Safe School</t>
  </si>
  <si>
    <t xml:space="preserve">Indicate the number of fundraisers completed in 2016: </t>
  </si>
  <si>
    <t>Number of school campuses served:</t>
  </si>
  <si>
    <t>Umbrella program</t>
  </si>
  <si>
    <t xml:space="preserve">Total student population served: </t>
  </si>
  <si>
    <r>
      <t>Other (</t>
    </r>
    <r>
      <rPr>
        <i/>
        <sz val="11"/>
        <color theme="1"/>
        <rFont val="Garamond"/>
        <family val="1"/>
      </rPr>
      <t>describe</t>
    </r>
    <r>
      <rPr>
        <sz val="11"/>
        <color theme="1"/>
        <rFont val="Garamond"/>
        <family val="1"/>
      </rPr>
      <t>):</t>
    </r>
  </si>
  <si>
    <t>Organization assessment:</t>
  </si>
  <si>
    <r>
      <t>Other (</t>
    </r>
    <r>
      <rPr>
        <b/>
        <i/>
        <sz val="11"/>
        <color theme="1"/>
        <rFont val="Garamond"/>
        <family val="1"/>
      </rPr>
      <t>please describe</t>
    </r>
    <r>
      <rPr>
        <b/>
        <sz val="11"/>
        <color theme="1"/>
        <rFont val="Garamond"/>
        <family val="1"/>
      </rPr>
      <t>):</t>
    </r>
  </si>
  <si>
    <t>Report prepared and submitted by:</t>
  </si>
  <si>
    <t>Name:</t>
  </si>
  <si>
    <t>Email Address:</t>
  </si>
  <si>
    <t>Title:</t>
  </si>
  <si>
    <r>
      <t xml:space="preserve">Check this box if the organization does </t>
    </r>
    <r>
      <rPr>
        <b/>
        <u/>
        <sz val="11"/>
        <color rgb="FFE6412D"/>
        <rFont val="Times New Roman"/>
        <family val="1"/>
      </rPr>
      <t>NOT</t>
    </r>
    <r>
      <rPr>
        <b/>
        <sz val="11"/>
        <color rgb="FFE6412D"/>
        <rFont val="Times New Roman"/>
        <family val="1"/>
      </rPr>
      <t xml:space="preserve"> receive restricted funds.</t>
    </r>
  </si>
  <si>
    <t>Report end balance</t>
  </si>
  <si>
    <t>Excess funds total</t>
  </si>
  <si>
    <r>
      <rPr>
        <b/>
        <sz val="10"/>
        <color theme="1"/>
        <rFont val="Garamond"/>
        <family val="1"/>
      </rPr>
      <t>Enter organization name.</t>
    </r>
    <r>
      <rPr>
        <sz val="10"/>
        <color theme="1"/>
        <rFont val="Garamond"/>
        <family val="1"/>
      </rPr>
      <t xml:space="preserve"> This information will not need to be repeated in each section. The form is programmed to populate all other sections.</t>
    </r>
  </si>
  <si>
    <t>(14)</t>
  </si>
  <si>
    <t>Total restricted funds bank statement balance(s) on December 31st</t>
  </si>
  <si>
    <t>Excess funds bank account balance as of January 1st.</t>
  </si>
  <si>
    <r>
      <t xml:space="preserve">Restricted funds transferred to excess funds account. </t>
    </r>
    <r>
      <rPr>
        <b/>
        <i/>
        <sz val="10"/>
        <color theme="1"/>
        <rFont val="Garamond"/>
        <family val="1"/>
      </rPr>
      <t>(January 1st - December 31st)</t>
    </r>
  </si>
  <si>
    <t>Continue to Section III: Organization Information Update</t>
  </si>
  <si>
    <t>Total Amount Expended</t>
  </si>
  <si>
    <t>Report End Balance</t>
  </si>
  <si>
    <t>Continue to page 2, below</t>
  </si>
  <si>
    <t>Continue to Section IV: Board of Directors</t>
  </si>
  <si>
    <t>EXCESS FUNDS REPORT ATTACHMENTS</t>
  </si>
  <si>
    <t>PROBATION FEE REPORT ATTACHMENTS</t>
  </si>
  <si>
    <r>
      <rPr>
        <b/>
        <sz val="11"/>
        <color theme="1"/>
        <rFont val="Garamond"/>
        <family val="1"/>
      </rPr>
      <t xml:space="preserve">PFRR Line 3 </t>
    </r>
    <r>
      <rPr>
        <sz val="11"/>
        <color theme="1"/>
        <rFont val="Garamond"/>
        <family val="1"/>
      </rPr>
      <t xml:space="preserve">- Shared funds agreement or memo detailing the source of funds and reason </t>
    </r>
    <r>
      <rPr>
        <i/>
        <u/>
        <sz val="11"/>
        <color theme="1"/>
        <rFont val="Garamond"/>
        <family val="1"/>
      </rPr>
      <t>funds were received from</t>
    </r>
    <r>
      <rPr>
        <sz val="11"/>
        <color theme="1"/>
        <rFont val="Garamond"/>
        <family val="1"/>
      </rPr>
      <t xml:space="preserve"> another certified Crime Stoppers organization. </t>
    </r>
  </si>
  <si>
    <t>General Report Information and Instructions</t>
  </si>
  <si>
    <r>
      <t>Funds were received</t>
    </r>
    <r>
      <rPr>
        <b/>
        <u/>
        <sz val="10"/>
        <color theme="1"/>
        <rFont val="Garamond"/>
        <family val="1"/>
      </rPr>
      <t xml:space="preserve"> </t>
    </r>
    <r>
      <rPr>
        <b/>
        <i/>
        <u/>
        <sz val="10"/>
        <color theme="1"/>
        <rFont val="Garamond"/>
        <family val="1"/>
      </rPr>
      <t>in accordance with</t>
    </r>
    <r>
      <rPr>
        <b/>
        <sz val="10"/>
        <color theme="1"/>
        <rFont val="Garamond"/>
        <family val="1"/>
      </rPr>
      <t xml:space="preserve"> a Memorandum of Agreement (MOA).</t>
    </r>
  </si>
  <si>
    <r>
      <t xml:space="preserve">Funds were received from a source for </t>
    </r>
    <r>
      <rPr>
        <b/>
        <i/>
        <u/>
        <sz val="10"/>
        <color theme="1"/>
        <rFont val="Garamond"/>
        <family val="1"/>
      </rPr>
      <t>reasons other than</t>
    </r>
    <r>
      <rPr>
        <b/>
        <sz val="10"/>
        <color theme="1"/>
        <rFont val="Garamond"/>
        <family val="1"/>
      </rPr>
      <t xml:space="preserve"> a MOA.</t>
    </r>
  </si>
  <si>
    <r>
      <t xml:space="preserve">Funds were disbursed </t>
    </r>
    <r>
      <rPr>
        <b/>
        <i/>
        <u/>
        <sz val="10"/>
        <color theme="1"/>
        <rFont val="Garamond"/>
        <family val="1"/>
      </rPr>
      <t>in accordance with</t>
    </r>
    <r>
      <rPr>
        <b/>
        <sz val="10"/>
        <color theme="1"/>
        <rFont val="Garamond"/>
        <family val="1"/>
      </rPr>
      <t xml:space="preserve"> a Memorandum of Agreement (MOA).</t>
    </r>
  </si>
  <si>
    <r>
      <t xml:space="preserve">Funds were disbursed to a source for </t>
    </r>
    <r>
      <rPr>
        <b/>
        <i/>
        <u/>
        <sz val="10"/>
        <color theme="1"/>
        <rFont val="Garamond"/>
        <family val="1"/>
      </rPr>
      <t>reasons other than</t>
    </r>
    <r>
      <rPr>
        <b/>
        <sz val="10"/>
        <color theme="1"/>
        <rFont val="Garamond"/>
        <family val="1"/>
      </rPr>
      <t xml:space="preserve"> a MOA.</t>
    </r>
  </si>
  <si>
    <t>Section I: Annual Probation Fee and Repayment Report</t>
  </si>
  <si>
    <t>Section II: Excess Funds Report</t>
  </si>
  <si>
    <t>Section III: Organization Update</t>
  </si>
  <si>
    <t>Section IV: Board of Directors</t>
  </si>
  <si>
    <t>Section V: Attachments</t>
  </si>
  <si>
    <t>SECTION I: Probation Fee and Repayment Report (PFRR) Instructions</t>
  </si>
  <si>
    <t>SECTION II: Excess Funds Report Instructions</t>
  </si>
  <si>
    <r>
      <rPr>
        <b/>
        <sz val="10"/>
        <color theme="1"/>
        <rFont val="Garamond"/>
        <family val="1"/>
      </rPr>
      <t xml:space="preserve">Line 9 </t>
    </r>
    <r>
      <rPr>
        <sz val="10"/>
        <color theme="1"/>
        <rFont val="Garamond"/>
        <family val="1"/>
      </rPr>
      <t>– Enter the amount of board approved rewards paid from the restricted account. Do not include rewards paid from the administrative/operational account.</t>
    </r>
  </si>
  <si>
    <r>
      <rPr>
        <b/>
        <sz val="10"/>
        <color theme="1"/>
        <rFont val="Garamond"/>
        <family val="1"/>
      </rPr>
      <t xml:space="preserve">Line 14 </t>
    </r>
    <r>
      <rPr>
        <sz val="10"/>
        <color theme="1"/>
        <rFont val="Garamond"/>
        <family val="1"/>
      </rPr>
      <t>- Enter the amount of any board authorized rewards that were unclaimed.</t>
    </r>
  </si>
  <si>
    <r>
      <rPr>
        <b/>
        <sz val="10"/>
        <color theme="1"/>
        <rFont val="Garamond"/>
        <family val="1"/>
      </rPr>
      <t xml:space="preserve">Line 3 </t>
    </r>
    <r>
      <rPr>
        <sz val="10"/>
        <color theme="1"/>
        <rFont val="Garamond"/>
        <family val="1"/>
      </rPr>
      <t>- Enter the amount of interest earned on all excess funds accounts.</t>
    </r>
  </si>
  <si>
    <r>
      <rPr>
        <b/>
        <sz val="10"/>
        <color theme="1"/>
        <rFont val="Garamond"/>
        <family val="1"/>
      </rPr>
      <t xml:space="preserve">Line 5 </t>
    </r>
    <r>
      <rPr>
        <sz val="10"/>
        <color theme="1"/>
        <rFont val="Garamond"/>
        <family val="1"/>
      </rPr>
      <t>- Enter the amount of bank fees paid from the excess funds account(s).</t>
    </r>
  </si>
  <si>
    <r>
      <rPr>
        <b/>
        <sz val="10"/>
        <color theme="1"/>
        <rFont val="Garamond"/>
        <family val="1"/>
      </rPr>
      <t xml:space="preserve">Line 6 </t>
    </r>
    <r>
      <rPr>
        <sz val="10"/>
        <color theme="1"/>
        <rFont val="Garamond"/>
        <family val="1"/>
      </rPr>
      <t>- Enter the total balance of all excess funds account(s) on December 31st.</t>
    </r>
  </si>
  <si>
    <r>
      <rPr>
        <b/>
        <sz val="10"/>
        <color theme="1"/>
        <rFont val="Garamond"/>
        <family val="1"/>
      </rPr>
      <t xml:space="preserve">Line 10 </t>
    </r>
    <r>
      <rPr>
        <sz val="10"/>
        <color theme="1"/>
        <rFont val="Garamond"/>
        <family val="1"/>
      </rPr>
      <t>- Enter the amount of bank fees paid from the restricted funds account(s).</t>
    </r>
  </si>
  <si>
    <r>
      <rPr>
        <b/>
        <sz val="10"/>
        <color theme="1"/>
        <rFont val="Garamond"/>
        <family val="1"/>
      </rPr>
      <t xml:space="preserve">Line 11 </t>
    </r>
    <r>
      <rPr>
        <sz val="10"/>
        <color theme="1"/>
        <rFont val="Garamond"/>
        <family val="1"/>
      </rPr>
      <t>- Enter the total balance of all restricted funds account(s) on December 31st.</t>
    </r>
  </si>
  <si>
    <r>
      <rPr>
        <b/>
        <sz val="10"/>
        <color theme="1"/>
        <rFont val="Garamond"/>
        <family val="1"/>
      </rPr>
      <t xml:space="preserve">Line 4 </t>
    </r>
    <r>
      <rPr>
        <sz val="10"/>
        <color theme="1"/>
        <rFont val="Garamond"/>
        <family val="1"/>
      </rPr>
      <t>- Itemized expenditures from the excess funds account(s). Provide a concise description and amount of each expenditure from the excess funds account(s) made January 1st through December 31st. If more space is needed to enter data, please continue on page 2 of this section.</t>
    </r>
  </si>
  <si>
    <t>N/A (No campus program)</t>
  </si>
  <si>
    <t>Date Completed:</t>
  </si>
  <si>
    <t>Fax:</t>
  </si>
  <si>
    <t>Total  January 1st balance of all restricted funds account(s)</t>
  </si>
  <si>
    <t xml:space="preserve"> txcrimestoppers@gov.texas.gov</t>
  </si>
  <si>
    <t>Office of the Governor
Texas Crime Stoppers
P.O. Box 12428
Austin, Texas 78711</t>
  </si>
  <si>
    <r>
      <rPr>
        <b/>
        <sz val="10"/>
        <color theme="1"/>
        <rFont val="Garamond"/>
        <family val="1"/>
      </rPr>
      <t xml:space="preserve">Line 5 </t>
    </r>
    <r>
      <rPr>
        <sz val="10"/>
        <color theme="1"/>
        <rFont val="Garamond"/>
        <family val="1"/>
      </rPr>
      <t>- Enter the amount of interest earned on all restricted funds account(s).</t>
    </r>
  </si>
  <si>
    <r>
      <rPr>
        <b/>
        <sz val="10"/>
        <color theme="1"/>
        <rFont val="Garamond"/>
        <family val="1"/>
      </rPr>
      <t xml:space="preserve">Line 2 </t>
    </r>
    <r>
      <rPr>
        <sz val="10"/>
        <color theme="1"/>
        <rFont val="Garamond"/>
        <family val="1"/>
      </rPr>
      <t>- This is a self-populating line, based on funds reported as transferred on line 8 of Section I: Probation Fee and Repayment Report (PFRR).</t>
    </r>
  </si>
  <si>
    <r>
      <rPr>
        <b/>
        <sz val="10"/>
        <color theme="1"/>
        <rFont val="Garamond"/>
        <family val="1"/>
      </rPr>
      <t xml:space="preserve">Line 7 </t>
    </r>
    <r>
      <rPr>
        <sz val="10"/>
        <color theme="1"/>
        <rFont val="Garamond"/>
        <family val="1"/>
      </rPr>
      <t>- This line is a self-calculating field, based on the information entered.  If this amount does not equal zero, a memorandum explaining the difference must be attached.</t>
    </r>
  </si>
  <si>
    <t>Name of Court, CSCD, or 
Crime Stoppers Organization(s)</t>
  </si>
  <si>
    <t>Continue to Section II: Excess Funds</t>
  </si>
  <si>
    <r>
      <t>If the amount on line (12) does not equal zero, an explanation</t>
    </r>
    <r>
      <rPr>
        <b/>
        <sz val="10"/>
        <color rgb="FFE6412D"/>
        <rFont val="Garamond"/>
        <family val="1"/>
      </rPr>
      <t xml:space="preserve"> </t>
    </r>
    <r>
      <rPr>
        <b/>
        <u/>
        <sz val="10"/>
        <color rgb="FFE6412D"/>
        <rFont val="Garamond"/>
        <family val="1"/>
      </rPr>
      <t>must</t>
    </r>
    <r>
      <rPr>
        <b/>
        <sz val="10"/>
        <rFont val="Garamond"/>
        <family val="1"/>
      </rPr>
      <t xml:space="preserve"> be attached.</t>
    </r>
  </si>
  <si>
    <r>
      <t xml:space="preserve">If the amount on line (6) does not equal zero, an explanation </t>
    </r>
    <r>
      <rPr>
        <b/>
        <u/>
        <sz val="10"/>
        <color rgb="FFE6412D"/>
        <rFont val="Garamond"/>
        <family val="1"/>
      </rPr>
      <t>must</t>
    </r>
    <r>
      <rPr>
        <b/>
        <sz val="10"/>
        <rFont val="Garamond"/>
        <family val="1"/>
      </rPr>
      <t xml:space="preserve"> be attached.</t>
    </r>
  </si>
  <si>
    <t>Total funds received</t>
  </si>
  <si>
    <t>Submit annually, no later than January 31st to:</t>
  </si>
  <si>
    <t>Continue to Section V: Attachments</t>
  </si>
  <si>
    <t>Section 5: Attachments</t>
  </si>
  <si>
    <t xml:space="preserve"> TEXAS CRIME STOPPERS COUNCIL</t>
  </si>
  <si>
    <t>SECTION III: Organization Update</t>
  </si>
  <si>
    <t>All organizations must complete each question or check the appropriate box. If the question does not apply to your organization, please mark N/A.</t>
  </si>
  <si>
    <t>SECTION IV: Board of Directors</t>
  </si>
  <si>
    <t>SECTION V: Attachments</t>
  </si>
  <si>
    <t>All organizations must complete this section.</t>
  </si>
  <si>
    <t>Annual Probation Fee and Repayment Report &amp; Organization Update</t>
  </si>
  <si>
    <t>Instructions</t>
  </si>
  <si>
    <t>Email:  txcrimestoppers@gov.texas.gov</t>
  </si>
  <si>
    <t>(512) 475-2440</t>
  </si>
  <si>
    <t xml:space="preserve">    Fax:  (512) 475-2440</t>
  </si>
  <si>
    <t xml:space="preserve">   Mail:  Office of the Governor
              Texas Crime Stoppers
              P.O. Box 12428
              Austin, Texas 78711</t>
  </si>
  <si>
    <t>OTHER ATTACHMENTS</t>
  </si>
  <si>
    <t>Continued on next page</t>
  </si>
  <si>
    <r>
      <rPr>
        <b/>
        <sz val="11"/>
        <color theme="1"/>
        <rFont val="Garamond"/>
        <family val="1"/>
      </rPr>
      <t>PFRR Line 2 -</t>
    </r>
    <r>
      <rPr>
        <sz val="11"/>
        <color theme="1"/>
        <rFont val="Garamond"/>
        <family val="1"/>
      </rPr>
      <t xml:space="preserve"> Documentation from the Community Supervision and Corrections Department (CSCD) and/or clerk of the court stating the amount of probation and restitution/repayment fees disbursed to the program for January 1st through December 31st (this information must be prepared under CSCD and/or clerk of the court letterhead with date and signature from the chief probation officer and/or clerk of the court.)</t>
    </r>
  </si>
  <si>
    <t>Mail to:</t>
  </si>
  <si>
    <r>
      <rPr>
        <b/>
        <sz val="10"/>
        <color theme="1"/>
        <rFont val="Garamond"/>
        <family val="1"/>
      </rPr>
      <t xml:space="preserve">Line 7 </t>
    </r>
    <r>
      <rPr>
        <sz val="10"/>
        <color theme="1"/>
        <rFont val="Garamond"/>
        <family val="1"/>
      </rPr>
      <t>- Enter the amount allocated to the administrative/operations account from the restricted account. This amount must not exceed 20% of funds received, excluding funds disbursed to another certified Crime Stoppers organization.</t>
    </r>
  </si>
  <si>
    <t>(4) Itemized description of board approved expenditures from excess funds account</t>
  </si>
  <si>
    <t>Page 2: Continued itemized description of expenditures from excess funds account</t>
  </si>
  <si>
    <t xml:space="preserve">(a.) </t>
  </si>
  <si>
    <t xml:space="preserve">(b.) </t>
  </si>
  <si>
    <t xml:space="preserve">(c.) </t>
  </si>
  <si>
    <t xml:space="preserve">(d.) </t>
  </si>
  <si>
    <t xml:space="preserve">(e.) </t>
  </si>
  <si>
    <t>Does the organization have a whistle blower policy?</t>
  </si>
  <si>
    <t>Does the organizaiton have a written policy prohibiting family members from serving on the Board of Directors?</t>
  </si>
  <si>
    <t xml:space="preserve">Does the organization's Board of Directors formally authorize a comprehensive annual budget which includes all sources and uses of funds for all aspects of operations? </t>
  </si>
  <si>
    <t>Does the organization have a conflict of interest policy?</t>
  </si>
  <si>
    <t>There are a total of five sections which must be completed by every certified Crime Stoppers organization:</t>
  </si>
  <si>
    <r>
      <rPr>
        <b/>
        <sz val="10"/>
        <color theme="1"/>
        <rFont val="Garamond"/>
        <family val="1"/>
      </rPr>
      <t xml:space="preserve">Restricted Funds Account </t>
    </r>
    <r>
      <rPr>
        <sz val="10"/>
        <color theme="1"/>
        <rFont val="Garamond"/>
        <family val="1"/>
      </rPr>
      <t>- Funds received from defendants on community supervision/probation and repayment fees. Separate from administrative/operations or donated funds account.</t>
    </r>
  </si>
  <si>
    <r>
      <rPr>
        <b/>
        <sz val="10"/>
        <color theme="1"/>
        <rFont val="Garamond"/>
        <family val="1"/>
      </rPr>
      <t xml:space="preserve">Line 12 </t>
    </r>
    <r>
      <rPr>
        <sz val="10"/>
        <color theme="1"/>
        <rFont val="Garamond"/>
        <family val="1"/>
      </rPr>
      <t>- This line is a self-calculating field, based on the information entered.  If this amount does not equal zero, a memorandum which explains the difference must be attached.</t>
    </r>
  </si>
  <si>
    <r>
      <rPr>
        <b/>
        <sz val="10"/>
        <color theme="1"/>
        <rFont val="Garamond"/>
        <family val="1"/>
      </rPr>
      <t xml:space="preserve">Line 4 </t>
    </r>
    <r>
      <rPr>
        <sz val="10"/>
        <color theme="1"/>
        <rFont val="Garamond"/>
        <family val="1"/>
      </rPr>
      <t>- Enter the amount of other funds deposited into this account. If any funds other than court-ordered, restricted funds were deposited into the restricted funds account, a memo explaining the source of funds and reason they were deposited into this account must be attached.</t>
    </r>
  </si>
  <si>
    <r>
      <rPr>
        <b/>
        <sz val="10"/>
        <color theme="1"/>
        <rFont val="Garamond"/>
        <family val="1"/>
      </rPr>
      <t xml:space="preserve">Line 15 </t>
    </r>
    <r>
      <rPr>
        <sz val="10"/>
        <color theme="1"/>
        <rFont val="Garamond"/>
        <family val="1"/>
      </rPr>
      <t>- Enter the name of each institution and last four digits of each account, certificate of deposit, etc. that holds restricted funds. Do not include excess fund accounts or administrative/operational fund accounts.</t>
    </r>
  </si>
  <si>
    <r>
      <rPr>
        <b/>
        <sz val="10"/>
        <color theme="1"/>
        <rFont val="Garamond"/>
        <family val="1"/>
      </rPr>
      <t xml:space="preserve">Line 8 </t>
    </r>
    <r>
      <rPr>
        <sz val="10"/>
        <color theme="1"/>
        <rFont val="Garamond"/>
        <family val="1"/>
      </rPr>
      <t>- Enter the name of each institution and last four digits of each account, certificate of deposit, etc. that holds excess funds. Do not include restricted fund accounts or administrative/operational funds accounts.</t>
    </r>
  </si>
  <si>
    <t>Amount allocated to administrative/operational funds account.</t>
  </si>
  <si>
    <t>Check this box if the organization does not have an excess funds account.</t>
  </si>
  <si>
    <t>Financial Institution Name</t>
  </si>
  <si>
    <t>Are all board members provided with current financial reports in advance of meetings?</t>
  </si>
  <si>
    <t>Does the nomination process for board members ensure that the board remains diverse with respect to gender, ethnicity, culture, economic status, disabilities, and skills and/or expertise.</t>
  </si>
  <si>
    <t>When the Board of Directors meets, a quorum is announced and minutes are maintained.</t>
  </si>
  <si>
    <r>
      <t xml:space="preserve">Please use the following space to describe accomplishments the organization achieved in the calendar year being reported </t>
    </r>
    <r>
      <rPr>
        <i/>
        <sz val="11"/>
        <color theme="1"/>
        <rFont val="Garamond"/>
        <family val="1"/>
      </rPr>
      <t>(include any Board of Directors' goals, increased membership, advertising or media campaigns, cases solved, territorial expansion, etc.)</t>
    </r>
  </si>
  <si>
    <r>
      <rPr>
        <b/>
        <sz val="11"/>
        <color theme="1"/>
        <rFont val="Garamond"/>
        <family val="1"/>
      </rPr>
      <t xml:space="preserve">PFRR Line 12 </t>
    </r>
    <r>
      <rPr>
        <sz val="11"/>
        <color theme="1"/>
        <rFont val="Garamond"/>
        <family val="1"/>
      </rPr>
      <t>- Memo which explains the difference in PFRR ending balance and December 31st restricted funds bank account statement(s)</t>
    </r>
  </si>
  <si>
    <r>
      <rPr>
        <b/>
        <sz val="11"/>
        <color theme="1"/>
        <rFont val="Garamond"/>
        <family val="1"/>
      </rPr>
      <t xml:space="preserve">PFRR Line 1 </t>
    </r>
    <r>
      <rPr>
        <sz val="11"/>
        <color theme="1"/>
        <rFont val="Garamond"/>
        <family val="1"/>
      </rPr>
      <t>- Memo which explains the difference between ending balance of previous year's report and January 1st account balance.</t>
    </r>
  </si>
  <si>
    <r>
      <rPr>
        <b/>
        <sz val="11"/>
        <color theme="1"/>
        <rFont val="Garamond"/>
        <family val="1"/>
      </rPr>
      <t>PFRR Line 4</t>
    </r>
    <r>
      <rPr>
        <sz val="11"/>
        <color theme="1"/>
        <rFont val="Garamond"/>
        <family val="1"/>
      </rPr>
      <t xml:space="preserve"> - Memo which explains any unrestricted funds deposited into the restricted account.</t>
    </r>
  </si>
  <si>
    <r>
      <rPr>
        <b/>
        <sz val="11"/>
        <color theme="1"/>
        <rFont val="Garamond"/>
        <family val="1"/>
      </rPr>
      <t xml:space="preserve">PFRR Line 6 </t>
    </r>
    <r>
      <rPr>
        <sz val="11"/>
        <color theme="1"/>
        <rFont val="Garamond"/>
        <family val="1"/>
      </rPr>
      <t xml:space="preserve">- Shared funds agreement or memorandum which explains the recipient(s) and reason(s) </t>
    </r>
    <r>
      <rPr>
        <i/>
        <u/>
        <sz val="11"/>
        <color theme="1"/>
        <rFont val="Garamond"/>
        <family val="1"/>
      </rPr>
      <t>funds were disbursed to</t>
    </r>
    <r>
      <rPr>
        <sz val="11"/>
        <color theme="1"/>
        <rFont val="Garamond"/>
        <family val="1"/>
      </rPr>
      <t xml:space="preserve"> another certified Crime Stoppers organization. </t>
    </r>
  </si>
  <si>
    <r>
      <rPr>
        <b/>
        <sz val="11"/>
        <color theme="1"/>
        <rFont val="Garamond"/>
        <family val="1"/>
      </rPr>
      <t>Excess Funds Report Line 1</t>
    </r>
    <r>
      <rPr>
        <sz val="11"/>
        <color theme="1"/>
        <rFont val="Garamond"/>
        <family val="1"/>
      </rPr>
      <t xml:space="preserve"> - Memo which explains the difference between ending balance of previous year's report and January 1st account balance.</t>
    </r>
  </si>
  <si>
    <r>
      <rPr>
        <b/>
        <sz val="11"/>
        <color theme="1"/>
        <rFont val="Garamond"/>
        <family val="1"/>
      </rPr>
      <t>Excess Funds Report Line 7</t>
    </r>
    <r>
      <rPr>
        <sz val="11"/>
        <color theme="1"/>
        <rFont val="Garamond"/>
        <family val="1"/>
      </rPr>
      <t xml:space="preserve"> - Memo which explains the difference in excess funds report end balance and total of December 31st excess funds bank account statement(s)</t>
    </r>
  </si>
  <si>
    <r>
      <t xml:space="preserve">This report </t>
    </r>
    <r>
      <rPr>
        <b/>
        <i/>
        <u/>
        <sz val="11"/>
        <color rgb="FFE6412D"/>
        <rFont val="Garamond"/>
        <family val="1"/>
      </rPr>
      <t>must</t>
    </r>
    <r>
      <rPr>
        <b/>
        <i/>
        <sz val="11"/>
        <color rgb="FFE6412D"/>
        <rFont val="Garamond"/>
        <family val="1"/>
      </rPr>
      <t xml:space="preserve"> be submitted by all certified Crime Stoppers organizations no later than January 31, 2017</t>
    </r>
  </si>
  <si>
    <r>
      <rPr>
        <b/>
        <sz val="10"/>
        <color theme="1"/>
        <rFont val="Garamond"/>
        <family val="1"/>
      </rPr>
      <t xml:space="preserve">Line 1 </t>
    </r>
    <r>
      <rPr>
        <sz val="10"/>
        <color theme="1"/>
        <rFont val="Garamond"/>
        <family val="1"/>
      </rPr>
      <t xml:space="preserve">- </t>
    </r>
    <r>
      <rPr>
        <u/>
        <sz val="10"/>
        <color theme="1"/>
        <rFont val="Garamond"/>
        <family val="1"/>
      </rPr>
      <t>Enter the January 1st balance of all accounts containing excess funds</t>
    </r>
    <r>
      <rPr>
        <sz val="10"/>
        <color theme="1"/>
        <rFont val="Garamond"/>
        <family val="1"/>
      </rPr>
      <t>. This should match the ending balance on the previous annual report. If there is a discrepancy between the beginning balance on January 1 and the ending balance on the previous annual report, a memo must be attached which explains the discrepancy.</t>
    </r>
  </si>
  <si>
    <t>Amount of interest received transferred to administrative/operations account.</t>
  </si>
  <si>
    <t>(if more space is needed for itemized expenditures, please continue on page 2.)</t>
  </si>
  <si>
    <r>
      <rPr>
        <b/>
        <sz val="10"/>
        <color theme="1"/>
        <rFont val="Garamond"/>
        <family val="1"/>
      </rPr>
      <t xml:space="preserve">Excess Funds Account </t>
    </r>
    <r>
      <rPr>
        <sz val="10"/>
        <color theme="1"/>
        <rFont val="Garamond"/>
        <family val="1"/>
      </rPr>
      <t>- Funds transferred based on Chapter 414 of the Texas Government Code.</t>
    </r>
  </si>
  <si>
    <r>
      <rPr>
        <b/>
        <sz val="10"/>
        <color theme="1"/>
        <rFont val="Garamond"/>
        <family val="1"/>
      </rPr>
      <t xml:space="preserve">Line 1 </t>
    </r>
    <r>
      <rPr>
        <sz val="10"/>
        <color theme="1"/>
        <rFont val="Garamond"/>
        <family val="1"/>
      </rPr>
      <t xml:space="preserve">- </t>
    </r>
    <r>
      <rPr>
        <u/>
        <sz val="10"/>
        <color theme="1"/>
        <rFont val="Garamond"/>
        <family val="1"/>
      </rPr>
      <t>Enter the January 1st balance of all accounts containing restricted funds</t>
    </r>
    <r>
      <rPr>
        <sz val="10"/>
        <color theme="1"/>
        <rFont val="Garamond"/>
        <family val="1"/>
      </rPr>
      <t>. This amount must match the ending amount of the prior year's annual report. If there is a discrepancy between the January 1st balance of all restricted funds account(s)and the ending balance on the previous Probation Fee and Repayment Report, a memo must be attached which explains discrepancy.</t>
    </r>
  </si>
  <si>
    <r>
      <rPr>
        <b/>
        <sz val="10"/>
        <color theme="1"/>
        <rFont val="Garamond"/>
        <family val="1"/>
      </rPr>
      <t xml:space="preserve">Line 2 </t>
    </r>
    <r>
      <rPr>
        <sz val="10"/>
        <color theme="1"/>
        <rFont val="Garamond"/>
        <family val="1"/>
      </rPr>
      <t xml:space="preserve">- Enter the total amount of court ordered, restricted funds </t>
    </r>
    <r>
      <rPr>
        <u/>
        <sz val="10"/>
        <color theme="1"/>
        <rFont val="Garamond"/>
        <family val="1"/>
      </rPr>
      <t>received and deposited</t>
    </r>
    <r>
      <rPr>
        <sz val="10"/>
        <color theme="1"/>
        <rFont val="Garamond"/>
        <family val="1"/>
      </rPr>
      <t xml:space="preserve"> from January 1 to December 31. Indicate the source of these funds.</t>
    </r>
  </si>
  <si>
    <r>
      <rPr>
        <b/>
        <sz val="10"/>
        <color theme="1"/>
        <rFont val="Garamond"/>
        <family val="1"/>
      </rPr>
      <t xml:space="preserve">Line 3 </t>
    </r>
    <r>
      <rPr>
        <sz val="10"/>
        <color theme="1"/>
        <rFont val="Garamond"/>
        <family val="1"/>
      </rPr>
      <t>- Enter the total amount of restricted funds reveived from other Crime Stoppers organizations. Indicate reason for the receipt of the funds. If funds were received from another certified Crime Stoppers organization, a copy of the Memorandum of Agreement (MOA), Memorandum of Understanding (MOU), or memorandum indicating the source of funds and reason the funds were received must be attached.</t>
    </r>
  </si>
  <si>
    <r>
      <rPr>
        <b/>
        <sz val="10"/>
        <color theme="1"/>
        <rFont val="Garamond"/>
        <family val="1"/>
      </rPr>
      <t xml:space="preserve">Line 6 </t>
    </r>
    <r>
      <rPr>
        <sz val="10"/>
        <color theme="1"/>
        <rFont val="Garamond"/>
        <family val="1"/>
      </rPr>
      <t>- Enter the total amount of restricted funds distributed to other Crime Stoppers organizations. Indicate reason for the distribution of the funds. If funds were distributed to another certified Crime Stoppers organization, a copy of the MOA, MOU, or memorandum indicating the recipient of the funds and explaining the reason for distribution must be attached.</t>
    </r>
  </si>
  <si>
    <r>
      <rPr>
        <b/>
        <sz val="10"/>
        <color theme="1"/>
        <rFont val="Garamond"/>
        <family val="1"/>
      </rPr>
      <t xml:space="preserve">Line 8 </t>
    </r>
    <r>
      <rPr>
        <sz val="10"/>
        <color theme="1"/>
        <rFont val="Garamond"/>
        <family val="1"/>
      </rPr>
      <t>- Enter the amount of excess funds from the restricted account allocated to juvenile justice and law enforcement projects that are related to Crime Stoppers. Read Chapter 414 of the Government Code  or contact the Office of the Governor for further explanation.</t>
    </r>
  </si>
  <si>
    <r>
      <rPr>
        <b/>
        <sz val="10"/>
        <color theme="1"/>
        <rFont val="Garamond"/>
        <family val="1"/>
      </rPr>
      <t xml:space="preserve">Line 13 </t>
    </r>
    <r>
      <rPr>
        <sz val="10"/>
        <color theme="1"/>
        <rFont val="Garamond"/>
        <family val="1"/>
      </rPr>
      <t>- Enter the amount of board approved rewards paid from the administrative/operational funds. Do not include rewards paid from the restricted funds account (line 9).</t>
    </r>
  </si>
  <si>
    <t>All organizations must complete this section. 
Submit this report, along with any attachments, by email, fax, or mail no later than January 31, 2017 to:</t>
  </si>
  <si>
    <t>Section I: Restricted/Reward Funds</t>
  </si>
  <si>
    <t>Restricted funds received from another certified Crime Stoppers organization. Indicate the source(s) of funds:</t>
  </si>
  <si>
    <t>Restricted funds disbursed to another certified Crime Stoppers organization.
Indicate the source(s) of funds:</t>
  </si>
  <si>
    <r>
      <rPr>
        <b/>
        <sz val="10"/>
        <color theme="1"/>
        <rFont val="Garamond"/>
        <family val="1"/>
      </rPr>
      <t xml:space="preserve">(15) Restricted Fund Account(s): </t>
    </r>
    <r>
      <rPr>
        <sz val="10"/>
        <color theme="1"/>
        <rFont val="Garamond"/>
        <family val="1"/>
      </rPr>
      <t xml:space="preserve">List the name of the institution and </t>
    </r>
    <r>
      <rPr>
        <b/>
        <u/>
        <sz val="10"/>
        <color theme="1"/>
        <rFont val="Garamond"/>
        <family val="1"/>
      </rPr>
      <t>only the last four digits of account(s)</t>
    </r>
    <r>
      <rPr>
        <sz val="10"/>
        <color theme="1"/>
        <rFont val="Garamond"/>
        <family val="1"/>
      </rPr>
      <t>, certificate(s) of deposit, etc. that hold restricted funds. Mark each bank statement attached as "restricted/rewards."</t>
    </r>
  </si>
  <si>
    <r>
      <rPr>
        <b/>
        <sz val="10"/>
        <color theme="1"/>
        <rFont val="Garamond"/>
        <family val="1"/>
      </rPr>
      <t xml:space="preserve">(9) Excess Funds Account(s): </t>
    </r>
    <r>
      <rPr>
        <sz val="10"/>
        <color theme="1"/>
        <rFont val="Garamond"/>
        <family val="1"/>
      </rPr>
      <t xml:space="preserve">List the name(s) of the institution(s) and </t>
    </r>
    <r>
      <rPr>
        <u/>
        <sz val="10"/>
        <color theme="1"/>
        <rFont val="Garamond"/>
        <family val="1"/>
      </rPr>
      <t>only the last four digits</t>
    </r>
    <r>
      <rPr>
        <sz val="10"/>
        <color theme="1"/>
        <rFont val="Garamond"/>
        <family val="1"/>
      </rPr>
      <t xml:space="preserve"> of account(s), certificate(s) of deposit, etc. that hold excess funds. Mark each bank statement attached as "excess."</t>
    </r>
  </si>
  <si>
    <t>Cell Phone:</t>
  </si>
  <si>
    <r>
      <t xml:space="preserve">EXECUTIVE DIRECTOR </t>
    </r>
    <r>
      <rPr>
        <i/>
        <sz val="12"/>
        <rFont val="Garamond"/>
        <family val="1"/>
      </rPr>
      <t>(if applicable)</t>
    </r>
  </si>
  <si>
    <r>
      <rPr>
        <b/>
        <sz val="11"/>
        <color theme="1"/>
        <rFont val="Garamond"/>
        <family val="1"/>
      </rPr>
      <t xml:space="preserve">PFRR Line 11 </t>
    </r>
    <r>
      <rPr>
        <sz val="11"/>
        <color theme="1"/>
        <rFont val="Garamond"/>
        <family val="1"/>
      </rPr>
      <t>- December 31st bank statement: Restricted funds account(s). Mark each bank statement attached as "restricted/rewards."</t>
    </r>
  </si>
  <si>
    <r>
      <rPr>
        <b/>
        <sz val="11"/>
        <color theme="1"/>
        <rFont val="Garamond"/>
        <family val="1"/>
      </rPr>
      <t>Excess Funds Report Line 6</t>
    </r>
    <r>
      <rPr>
        <sz val="11"/>
        <color theme="1"/>
        <rFont val="Garamond"/>
        <family val="1"/>
      </rPr>
      <t xml:space="preserve"> - December 31st bank statement: Excess funds account(s). Mark each bank statement attached as "excess funds."</t>
    </r>
  </si>
  <si>
    <t>Section III: Organization Information Update</t>
  </si>
  <si>
    <t>2016 Probation Fee and Repayment Report (PFRR)</t>
  </si>
  <si>
    <t>Court ordered restricted funds received directly from the Court(s) or CSCD(s) and deposited between January 1 and December 31, 2016.</t>
  </si>
  <si>
    <t>Section II: 2016 Excess Funds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</si>
</sst>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lt;=9999999]###\-####;\(###\)\ ###\-####"/>
    <numFmt numFmtId="165" formatCode="00000"/>
    <numFmt numFmtId="166" formatCode="mm/dd/yy;@"/>
    <numFmt numFmtId="167" formatCode="&quot;$&quot;#,##0.00"/>
  </numFmts>
  <fonts count="41" x14ac:knownFonts="1">
    <font>
      <sz val="11"/>
      <color theme="1"/>
      <name val="Calibri"/>
      <family val="2"/>
      <scheme val="minor"/>
    </font>
    <font>
      <sz val="10"/>
      <color theme="1"/>
      <name val="Garamond"/>
      <family val="1"/>
    </font>
    <font>
      <i/>
      <sz val="10"/>
      <color theme="1"/>
      <name val="Garamond"/>
      <family val="1"/>
    </font>
    <font>
      <b/>
      <sz val="10"/>
      <color theme="1"/>
      <name val="Garamond"/>
      <family val="1"/>
    </font>
    <font>
      <sz val="10"/>
      <name val="Garamond"/>
      <family val="1"/>
    </font>
    <font>
      <b/>
      <sz val="10"/>
      <name val="Garamond"/>
      <family val="1"/>
    </font>
    <font>
      <b/>
      <i/>
      <sz val="10"/>
      <color theme="8" tint="-0.249977111117893"/>
      <name val="Garamond"/>
      <family val="1"/>
    </font>
    <font>
      <sz val="16"/>
      <color theme="1"/>
      <name val="Garamond"/>
      <family val="1"/>
    </font>
    <font>
      <b/>
      <i/>
      <sz val="10"/>
      <color theme="1"/>
      <name val="Garamond"/>
      <family val="1"/>
    </font>
    <font>
      <b/>
      <i/>
      <sz val="11"/>
      <color theme="1"/>
      <name val="Garamond"/>
      <family val="1"/>
    </font>
    <font>
      <sz val="11"/>
      <color theme="1"/>
      <name val="Garamond"/>
      <family val="1"/>
    </font>
    <font>
      <b/>
      <i/>
      <u/>
      <sz val="10"/>
      <color theme="1"/>
      <name val="Garamond"/>
      <family val="1"/>
    </font>
    <font>
      <sz val="10"/>
      <color theme="8" tint="-0.249977111117893"/>
      <name val="Garamond"/>
      <family val="1"/>
    </font>
    <font>
      <i/>
      <sz val="8"/>
      <color theme="1"/>
      <name val="Garamond"/>
      <family val="1"/>
    </font>
    <font>
      <b/>
      <sz val="11"/>
      <color theme="1"/>
      <name val="Garamond"/>
      <family val="1"/>
    </font>
    <font>
      <i/>
      <sz val="11"/>
      <color theme="1"/>
      <name val="Garamond"/>
      <family val="1"/>
    </font>
    <font>
      <b/>
      <sz val="12"/>
      <color theme="1"/>
      <name val="Garamond"/>
      <family val="1"/>
    </font>
    <font>
      <sz val="12"/>
      <color theme="1"/>
      <name val="Garamond"/>
      <family val="1"/>
    </font>
    <font>
      <b/>
      <sz val="12"/>
      <color rgb="FF412E77"/>
      <name val="Garamond"/>
      <family val="1"/>
    </font>
    <font>
      <b/>
      <sz val="12"/>
      <color rgb="FFE6412D"/>
      <name val="Times New Roman"/>
      <family val="1"/>
    </font>
    <font>
      <b/>
      <sz val="12"/>
      <color rgb="FFE6412D"/>
      <name val="Garamond"/>
      <family val="1"/>
    </font>
    <font>
      <b/>
      <i/>
      <sz val="11"/>
      <color rgb="FFE6412D"/>
      <name val="Garamond"/>
      <family val="1"/>
    </font>
    <font>
      <b/>
      <sz val="11"/>
      <color rgb="FFE6412D"/>
      <name val="Times New Roman"/>
      <family val="1"/>
    </font>
    <font>
      <b/>
      <u/>
      <sz val="10"/>
      <color theme="1"/>
      <name val="Garamond"/>
      <family val="1"/>
    </font>
    <font>
      <b/>
      <sz val="14"/>
      <color rgb="FF412E77"/>
      <name val="Garamond"/>
      <family val="1"/>
    </font>
    <font>
      <i/>
      <u/>
      <sz val="11"/>
      <color theme="1"/>
      <name val="Garamond"/>
      <family val="1"/>
    </font>
    <font>
      <b/>
      <u/>
      <sz val="11"/>
      <color rgb="FFE6412D"/>
      <name val="Times New Roman"/>
      <family val="1"/>
    </font>
    <font>
      <u/>
      <sz val="10"/>
      <color theme="1"/>
      <name val="Garamond"/>
      <family val="1"/>
    </font>
    <font>
      <b/>
      <sz val="10"/>
      <color rgb="FFE6412D"/>
      <name val="Garamond"/>
      <family val="1"/>
    </font>
    <font>
      <b/>
      <sz val="10"/>
      <color rgb="FF00B050"/>
      <name val="Garamond"/>
      <family val="1"/>
    </font>
    <font>
      <b/>
      <i/>
      <sz val="10"/>
      <color rgb="FF412E77"/>
      <name val="Garamond"/>
      <family val="1"/>
    </font>
    <font>
      <b/>
      <sz val="10"/>
      <color rgb="FF412E77"/>
      <name val="Garamond"/>
      <family val="1"/>
    </font>
    <font>
      <sz val="10"/>
      <color rgb="FF412E77"/>
      <name val="Garamond"/>
      <family val="1"/>
    </font>
    <font>
      <b/>
      <u/>
      <sz val="10"/>
      <color rgb="FFE6412D"/>
      <name val="Garamond"/>
      <family val="1"/>
    </font>
    <font>
      <b/>
      <sz val="12"/>
      <name val="Garamond"/>
      <family val="1"/>
    </font>
    <font>
      <sz val="14"/>
      <color theme="1"/>
      <name val="Garamond"/>
      <family val="1"/>
    </font>
    <font>
      <b/>
      <i/>
      <u/>
      <sz val="11"/>
      <color rgb="FFE6412D"/>
      <name val="Garamond"/>
      <family val="1"/>
    </font>
    <font>
      <i/>
      <sz val="12"/>
      <name val="Garamond"/>
      <family val="1"/>
    </font>
    <font>
      <b/>
      <i/>
      <sz val="11"/>
      <color rgb="FFFF0000"/>
      <name val="Garamond"/>
      <family val="1"/>
    </font>
    <font>
      <b/>
      <i/>
      <sz val="10"/>
      <color rgb="FFFF0000"/>
      <name val="Garamond"/>
      <family val="1"/>
    </font>
    <font>
      <b/>
      <sz val="11"/>
      <color rgb="FFFF0000"/>
      <name val="Garamond"/>
      <family val="1"/>
    </font>
  </fonts>
  <fills count="10">
    <fill>
      <patternFill patternType="none"/>
    </fill>
    <fill>
      <patternFill patternType="gray125"/>
    </fill>
    <fill>
      <patternFill patternType="solid">
        <fgColor rgb="FFE2E2E2"/>
        <bgColor indexed="64"/>
      </patternFill>
    </fill>
    <fill>
      <patternFill patternType="lightGray">
        <fgColor theme="0" tint="-0.14996795556505021"/>
        <bgColor theme="9" tint="0.79998168889431442"/>
      </patternFill>
    </fill>
    <fill>
      <patternFill patternType="gray125">
        <fgColor theme="0" tint="-0.14996795556505021"/>
        <bgColor theme="9" tint="0.79998168889431442"/>
      </patternFill>
    </fill>
    <fill>
      <patternFill patternType="gray0625">
        <fgColor theme="0" tint="-0.14993743705557422"/>
        <bgColor rgb="FFE2EFDA"/>
      </patternFill>
    </fill>
    <fill>
      <patternFill patternType="gray0625">
        <fgColor theme="0" tint="-0.14996795556505021"/>
        <bgColor rgb="FFE2EFDA"/>
      </patternFill>
    </fill>
    <fill>
      <patternFill patternType="gray0625">
        <fgColor theme="0" tint="-0.14993743705557422"/>
        <bgColor theme="9" tint="0.79995117038483843"/>
      </patternFill>
    </fill>
    <fill>
      <patternFill patternType="solid">
        <fgColor rgb="FFE2EFDA"/>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8"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66">
    <xf numFmtId="0" fontId="0" fillId="0" borderId="0" xfId="0"/>
    <xf numFmtId="49" fontId="6" fillId="0" borderId="0" xfId="0" applyNumberFormat="1" applyFont="1" applyAlignment="1" applyProtection="1">
      <alignment horizontal="right"/>
      <protection hidden="1"/>
    </xf>
    <xf numFmtId="49" fontId="3" fillId="0" borderId="0" xfId="0" applyNumberFormat="1" applyFont="1" applyAlignment="1" applyProtection="1">
      <alignment horizontal="right"/>
      <protection hidden="1"/>
    </xf>
    <xf numFmtId="0" fontId="3"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10" fillId="0" borderId="0" xfId="0" applyFont="1" applyBorder="1" applyAlignment="1" applyProtection="1">
      <alignment horizontal="left"/>
      <protection hidden="1"/>
    </xf>
    <xf numFmtId="49" fontId="2" fillId="0" borderId="0" xfId="0" applyNumberFormat="1" applyFont="1" applyAlignment="1" applyProtection="1">
      <alignment horizontal="left"/>
      <protection hidden="1"/>
    </xf>
    <xf numFmtId="0" fontId="8" fillId="0" borderId="0" xfId="0" applyFont="1" applyAlignment="1" applyProtection="1">
      <alignment horizontal="left" wrapText="1"/>
      <protection hidden="1"/>
    </xf>
    <xf numFmtId="0" fontId="3" fillId="0" borderId="0" xfId="0" applyFont="1" applyAlignment="1" applyProtection="1">
      <protection hidden="1"/>
    </xf>
    <xf numFmtId="0" fontId="8" fillId="0" borderId="0" xfId="0" applyFont="1" applyAlignment="1" applyProtection="1">
      <alignment vertical="center"/>
      <protection hidden="1"/>
    </xf>
    <xf numFmtId="49" fontId="1" fillId="0" borderId="0" xfId="0" applyNumberFormat="1" applyFont="1" applyAlignment="1" applyProtection="1">
      <alignment horizontal="right"/>
      <protection hidden="1"/>
    </xf>
    <xf numFmtId="0" fontId="1" fillId="0" borderId="0" xfId="0" applyFont="1" applyAlignment="1" applyProtection="1">
      <alignment vertical="center"/>
      <protection hidden="1"/>
    </xf>
    <xf numFmtId="0" fontId="1" fillId="0" borderId="0" xfId="0" applyFont="1" applyProtection="1">
      <protection hidden="1"/>
    </xf>
    <xf numFmtId="0" fontId="1" fillId="0" borderId="0" xfId="0" applyFont="1" applyAlignment="1" applyProtection="1">
      <protection hidden="1"/>
    </xf>
    <xf numFmtId="0" fontId="3" fillId="0" borderId="0" xfId="0" applyFont="1" applyProtection="1">
      <protection hidden="1"/>
    </xf>
    <xf numFmtId="49" fontId="5" fillId="0" borderId="0" xfId="0" applyNumberFormat="1" applyFont="1" applyAlignment="1" applyProtection="1">
      <alignment horizontal="right"/>
      <protection hidden="1"/>
    </xf>
    <xf numFmtId="49" fontId="4" fillId="0" borderId="0" xfId="0" applyNumberFormat="1" applyFont="1" applyAlignment="1" applyProtection="1">
      <alignment horizontal="right"/>
      <protection hidden="1"/>
    </xf>
    <xf numFmtId="0" fontId="4" fillId="0" borderId="0" xfId="0" applyFont="1" applyAlignment="1" applyProtection="1">
      <protection hidden="1"/>
    </xf>
    <xf numFmtId="0" fontId="4" fillId="0" borderId="0" xfId="0" applyFont="1" applyProtection="1">
      <protection hidden="1"/>
    </xf>
    <xf numFmtId="8" fontId="4" fillId="0" borderId="0" xfId="0" applyNumberFormat="1" applyFont="1" applyAlignment="1" applyProtection="1">
      <protection hidden="1"/>
    </xf>
    <xf numFmtId="49" fontId="8" fillId="0" borderId="0" xfId="0" applyNumberFormat="1" applyFont="1" applyAlignment="1" applyProtection="1">
      <alignment horizontal="right"/>
      <protection hidden="1"/>
    </xf>
    <xf numFmtId="49" fontId="1" fillId="0" borderId="0" xfId="0" applyNumberFormat="1" applyFont="1" applyAlignment="1" applyProtection="1">
      <protection hidden="1"/>
    </xf>
    <xf numFmtId="0" fontId="7" fillId="0" borderId="0" xfId="0" applyFont="1" applyProtection="1">
      <protection hidden="1"/>
    </xf>
    <xf numFmtId="0" fontId="1" fillId="0" borderId="0" xfId="0" applyFont="1" applyAlignment="1" applyProtection="1">
      <alignment horizontal="center"/>
      <protection hidden="1"/>
    </xf>
    <xf numFmtId="49" fontId="11" fillId="0" borderId="0" xfId="0" applyNumberFormat="1" applyFont="1" applyAlignment="1" applyProtection="1">
      <alignment horizontal="right"/>
      <protection hidden="1"/>
    </xf>
    <xf numFmtId="0" fontId="11" fillId="0" borderId="0" xfId="0" applyFont="1" applyAlignment="1" applyProtection="1">
      <alignment horizontal="center"/>
      <protection hidden="1"/>
    </xf>
    <xf numFmtId="8" fontId="1" fillId="0" borderId="0" xfId="0" applyNumberFormat="1" applyFont="1" applyBorder="1" applyAlignment="1" applyProtection="1">
      <protection hidden="1"/>
    </xf>
    <xf numFmtId="0" fontId="12" fillId="0" borderId="0" xfId="0" applyFont="1" applyProtection="1">
      <protection hidden="1"/>
    </xf>
    <xf numFmtId="49" fontId="2" fillId="0" borderId="0" xfId="0" applyNumberFormat="1" applyFont="1" applyBorder="1" applyAlignment="1" applyProtection="1">
      <alignment horizontal="right"/>
      <protection hidden="1"/>
    </xf>
    <xf numFmtId="49" fontId="11" fillId="0" borderId="0" xfId="0" applyNumberFormat="1" applyFont="1" applyBorder="1" applyAlignment="1" applyProtection="1">
      <protection hidden="1"/>
    </xf>
    <xf numFmtId="49" fontId="1" fillId="0" borderId="0" xfId="0" applyNumberFormat="1" applyFont="1" applyBorder="1" applyAlignment="1" applyProtection="1">
      <alignment horizontal="right"/>
      <protection hidden="1"/>
    </xf>
    <xf numFmtId="0" fontId="1" fillId="0" borderId="0" xfId="0" applyFont="1" applyBorder="1" applyProtection="1">
      <protection hidden="1"/>
    </xf>
    <xf numFmtId="49" fontId="1" fillId="0" borderId="0" xfId="0" applyNumberFormat="1" applyFont="1" applyFill="1" applyAlignment="1" applyProtection="1">
      <alignment horizontal="right"/>
      <protection hidden="1"/>
    </xf>
    <xf numFmtId="49" fontId="1" fillId="0" borderId="0" xfId="0" applyNumberFormat="1" applyFont="1" applyFill="1" applyAlignment="1" applyProtection="1">
      <alignment horizontal="center" wrapText="1"/>
      <protection hidden="1"/>
    </xf>
    <xf numFmtId="0" fontId="1" fillId="0" borderId="0" xfId="0" applyFont="1" applyAlignment="1" applyProtection="1">
      <alignment horizontal="left"/>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left" vertical="center"/>
      <protection hidden="1"/>
    </xf>
    <xf numFmtId="49" fontId="10" fillId="0" borderId="0" xfId="0" applyNumberFormat="1" applyFont="1" applyFill="1" applyBorder="1" applyAlignment="1" applyProtection="1">
      <protection hidden="1"/>
    </xf>
    <xf numFmtId="8" fontId="5" fillId="0" borderId="0" xfId="0" applyNumberFormat="1" applyFont="1" applyFill="1" applyBorder="1" applyAlignment="1" applyProtection="1">
      <alignment horizontal="left"/>
      <protection hidden="1"/>
    </xf>
    <xf numFmtId="49" fontId="8" fillId="0" borderId="0" xfId="0" applyNumberFormat="1" applyFont="1" applyFill="1" applyBorder="1" applyAlignment="1" applyProtection="1">
      <alignment horizontal="center"/>
      <protection hidden="1"/>
    </xf>
    <xf numFmtId="49" fontId="14" fillId="0" borderId="0" xfId="0" applyNumberFormat="1" applyFont="1" applyFill="1" applyBorder="1" applyAlignment="1" applyProtection="1">
      <alignment horizontal="left"/>
      <protection hidden="1"/>
    </xf>
    <xf numFmtId="0" fontId="1" fillId="0" borderId="0" xfId="0" applyFont="1" applyFill="1" applyProtection="1">
      <protection hidden="1"/>
    </xf>
    <xf numFmtId="0" fontId="10" fillId="0" borderId="0" xfId="0" applyFont="1" applyProtection="1">
      <protection hidden="1"/>
    </xf>
    <xf numFmtId="0" fontId="10" fillId="0" borderId="0" xfId="0" applyFont="1" applyBorder="1" applyAlignment="1" applyProtection="1">
      <protection hidden="1"/>
    </xf>
    <xf numFmtId="0" fontId="14" fillId="0" borderId="0" xfId="0" applyFont="1" applyAlignment="1" applyProtection="1">
      <alignment horizontal="right"/>
      <protection hidden="1"/>
    </xf>
    <xf numFmtId="0" fontId="10" fillId="0" borderId="0" xfId="0" applyFont="1" applyAlignment="1" applyProtection="1">
      <alignment horizontal="right"/>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14" fillId="0" borderId="0" xfId="0" applyFont="1" applyAlignment="1" applyProtection="1">
      <protection hidden="1"/>
    </xf>
    <xf numFmtId="0" fontId="14" fillId="0" borderId="0" xfId="0" applyFont="1" applyProtection="1">
      <protection hidden="1"/>
    </xf>
    <xf numFmtId="0" fontId="10" fillId="0" borderId="0" xfId="0" applyFont="1" applyAlignment="1" applyProtection="1">
      <alignment horizontal="left"/>
      <protection hidden="1"/>
    </xf>
    <xf numFmtId="0" fontId="14" fillId="0" borderId="0" xfId="0" applyFont="1" applyAlignment="1" applyProtection="1">
      <alignment horizontal="left"/>
      <protection hidden="1"/>
    </xf>
    <xf numFmtId="0" fontId="10" fillId="0" borderId="0" xfId="0" applyFont="1" applyFill="1" applyBorder="1" applyAlignment="1" applyProtection="1">
      <alignment horizontal="left"/>
      <protection hidden="1"/>
    </xf>
    <xf numFmtId="3" fontId="14" fillId="0" borderId="0" xfId="0" applyNumberFormat="1" applyFont="1" applyFill="1" applyBorder="1" applyAlignment="1" applyProtection="1">
      <protection hidden="1"/>
    </xf>
    <xf numFmtId="0" fontId="10" fillId="0" borderId="0" xfId="0" applyFont="1" applyFill="1" applyBorder="1" applyAlignment="1" applyProtection="1">
      <protection hidden="1"/>
    </xf>
    <xf numFmtId="0" fontId="9" fillId="0" borderId="0" xfId="0" applyFont="1" applyAlignment="1" applyProtection="1">
      <alignment horizontal="left" wrapText="1"/>
      <protection hidden="1"/>
    </xf>
    <xf numFmtId="0" fontId="14" fillId="0" borderId="0" xfId="0" applyFont="1" applyAlignment="1" applyProtection="1">
      <alignment horizontal="left" wrapText="1"/>
      <protection hidden="1"/>
    </xf>
    <xf numFmtId="49" fontId="10" fillId="0" borderId="0" xfId="0" applyNumberFormat="1" applyFont="1" applyProtection="1">
      <protection hidden="1"/>
    </xf>
    <xf numFmtId="0" fontId="15" fillId="0" borderId="0" xfId="0" applyFont="1" applyAlignment="1" applyProtection="1">
      <protection hidden="1"/>
    </xf>
    <xf numFmtId="0" fontId="10" fillId="0" borderId="0" xfId="0" applyFont="1" applyFill="1" applyAlignment="1" applyProtection="1">
      <protection hidden="1"/>
    </xf>
    <xf numFmtId="0" fontId="10" fillId="0" borderId="0" xfId="0" applyFont="1" applyBorder="1" applyProtection="1">
      <protection hidden="1"/>
    </xf>
    <xf numFmtId="0" fontId="14" fillId="0" borderId="0" xfId="0" applyFont="1" applyFill="1" applyBorder="1" applyAlignment="1" applyProtection="1">
      <protection hidden="1"/>
    </xf>
    <xf numFmtId="3" fontId="10" fillId="0" borderId="0" xfId="0" applyNumberFormat="1" applyFont="1" applyFill="1" applyBorder="1" applyAlignment="1" applyProtection="1">
      <protection hidden="1"/>
    </xf>
    <xf numFmtId="0" fontId="10" fillId="0" borderId="0" xfId="0" applyFont="1" applyFill="1" applyBorder="1" applyProtection="1">
      <protection hidden="1"/>
    </xf>
    <xf numFmtId="3" fontId="10" fillId="0" borderId="0" xfId="0" applyNumberFormat="1" applyFont="1" applyFill="1" applyBorder="1" applyAlignment="1" applyProtection="1">
      <alignment horizontal="left"/>
      <protection hidden="1"/>
    </xf>
    <xf numFmtId="0" fontId="14" fillId="0" borderId="1" xfId="0" applyFont="1" applyBorder="1" applyAlignment="1" applyProtection="1">
      <alignment horizontal="right"/>
      <protection hidden="1"/>
    </xf>
    <xf numFmtId="0" fontId="14" fillId="0" borderId="0" xfId="0" applyFont="1" applyFill="1" applyBorder="1" applyAlignment="1" applyProtection="1">
      <alignment horizontal="left"/>
      <protection hidden="1"/>
    </xf>
    <xf numFmtId="49" fontId="18" fillId="0" borderId="0" xfId="0" applyNumberFormat="1" applyFont="1" applyAlignment="1" applyProtection="1">
      <alignment vertical="center"/>
      <protection hidden="1"/>
    </xf>
    <xf numFmtId="49" fontId="21" fillId="0" borderId="0" xfId="0" applyNumberFormat="1" applyFont="1" applyAlignment="1" applyProtection="1">
      <alignment vertical="center"/>
      <protection hidden="1"/>
    </xf>
    <xf numFmtId="0" fontId="16" fillId="0" borderId="0" xfId="0" quotePrefix="1" applyFont="1" applyFill="1" applyBorder="1" applyAlignment="1" applyProtection="1">
      <protection hidden="1"/>
    </xf>
    <xf numFmtId="0" fontId="10" fillId="0" borderId="0" xfId="0" applyFont="1" applyFill="1" applyProtection="1">
      <protection hidden="1"/>
    </xf>
    <xf numFmtId="49" fontId="9" fillId="0" borderId="0" xfId="0" applyNumberFormat="1" applyFont="1" applyFill="1" applyBorder="1" applyAlignment="1" applyProtection="1">
      <alignment horizontal="left"/>
      <protection hidden="1"/>
    </xf>
    <xf numFmtId="49" fontId="16" fillId="0" borderId="0" xfId="0" quotePrefix="1" applyNumberFormat="1" applyFont="1" applyFill="1" applyBorder="1" applyAlignment="1" applyProtection="1">
      <protection hidden="1"/>
    </xf>
    <xf numFmtId="0" fontId="17" fillId="0" borderId="0" xfId="0" applyFont="1" applyFill="1" applyBorder="1" applyProtection="1">
      <protection hidden="1"/>
    </xf>
    <xf numFmtId="0" fontId="17" fillId="0" borderId="0" xfId="0" applyFont="1" applyFill="1" applyBorder="1" applyAlignment="1" applyProtection="1">
      <alignment horizontal="left"/>
      <protection hidden="1"/>
    </xf>
    <xf numFmtId="0" fontId="17" fillId="0" borderId="0" xfId="0" applyFont="1" applyFill="1" applyProtection="1">
      <protection hidden="1"/>
    </xf>
    <xf numFmtId="0" fontId="9" fillId="0" borderId="0" xfId="0" applyFont="1" applyFill="1" applyAlignment="1" applyProtection="1">
      <alignment horizontal="right"/>
      <protection hidden="1"/>
    </xf>
    <xf numFmtId="0" fontId="9" fillId="0" borderId="0" xfId="0" applyFont="1" applyAlignment="1" applyProtection="1">
      <alignment horizontal="right"/>
      <protection hidden="1"/>
    </xf>
    <xf numFmtId="0" fontId="15" fillId="0" borderId="0" xfId="0" applyFont="1" applyProtection="1">
      <protection hidden="1"/>
    </xf>
    <xf numFmtId="0" fontId="14" fillId="0" borderId="7" xfId="0" applyFont="1" applyFill="1" applyBorder="1" applyAlignment="1" applyProtection="1">
      <alignment horizontal="right"/>
      <protection hidden="1"/>
    </xf>
    <xf numFmtId="0" fontId="10" fillId="0" borderId="7" xfId="0" applyFont="1" applyFill="1" applyBorder="1" applyAlignment="1" applyProtection="1">
      <protection hidden="1"/>
    </xf>
    <xf numFmtId="0" fontId="14" fillId="0" borderId="0" xfId="0" applyFont="1" applyFill="1" applyAlignment="1" applyProtection="1">
      <alignment horizontal="right"/>
      <protection hidden="1"/>
    </xf>
    <xf numFmtId="0" fontId="10" fillId="0" borderId="7" xfId="0" applyFont="1" applyFill="1" applyBorder="1" applyAlignment="1" applyProtection="1">
      <alignment horizontal="left"/>
      <protection hidden="1"/>
    </xf>
    <xf numFmtId="164" fontId="10" fillId="0" borderId="7" xfId="0" applyNumberFormat="1" applyFont="1" applyFill="1" applyBorder="1" applyAlignment="1" applyProtection="1">
      <alignment horizontal="left"/>
      <protection hidden="1"/>
    </xf>
    <xf numFmtId="0" fontId="14" fillId="0" borderId="0" xfId="0" applyFont="1" applyFill="1" applyBorder="1" applyAlignment="1" applyProtection="1">
      <alignment horizontal="right"/>
      <protection hidden="1"/>
    </xf>
    <xf numFmtId="164" fontId="10" fillId="0" borderId="0" xfId="0" applyNumberFormat="1" applyFont="1" applyFill="1" applyBorder="1" applyAlignment="1" applyProtection="1">
      <alignment horizontal="left"/>
      <protection hidden="1"/>
    </xf>
    <xf numFmtId="0" fontId="9" fillId="0" borderId="14" xfId="0" applyFont="1" applyFill="1" applyBorder="1" applyAlignment="1" applyProtection="1">
      <alignment wrapText="1"/>
      <protection hidden="1"/>
    </xf>
    <xf numFmtId="0" fontId="9" fillId="0" borderId="0" xfId="0" applyFont="1" applyFill="1" applyBorder="1" applyAlignment="1" applyProtection="1">
      <alignment wrapText="1"/>
      <protection hidden="1"/>
    </xf>
    <xf numFmtId="0" fontId="14" fillId="0" borderId="0" xfId="0" applyFont="1" applyBorder="1" applyProtection="1">
      <protection hidden="1"/>
    </xf>
    <xf numFmtId="0" fontId="14" fillId="0" borderId="0" xfId="0" applyFont="1" applyBorder="1" applyAlignment="1" applyProtection="1">
      <alignment horizontal="right"/>
      <protection hidden="1"/>
    </xf>
    <xf numFmtId="1" fontId="1" fillId="3" borderId="1" xfId="0" applyNumberFormat="1" applyFont="1" applyFill="1" applyBorder="1" applyAlignment="1" applyProtection="1">
      <protection locked="0" hidden="1"/>
    </xf>
    <xf numFmtId="49" fontId="1" fillId="3" borderId="1" xfId="0" applyNumberFormat="1" applyFont="1" applyFill="1" applyBorder="1" applyAlignment="1" applyProtection="1">
      <protection locked="0" hidden="1"/>
    </xf>
    <xf numFmtId="49" fontId="1" fillId="3" borderId="2" xfId="0" applyNumberFormat="1" applyFont="1" applyFill="1" applyBorder="1" applyAlignment="1" applyProtection="1">
      <protection locked="0" hidden="1"/>
    </xf>
    <xf numFmtId="0" fontId="10" fillId="0" borderId="2" xfId="0" applyFont="1" applyBorder="1" applyProtection="1">
      <protection hidden="1"/>
    </xf>
    <xf numFmtId="0" fontId="0" fillId="0" borderId="0" xfId="0" applyFont="1"/>
    <xf numFmtId="0" fontId="10" fillId="0" borderId="0" xfId="0" applyFont="1"/>
    <xf numFmtId="0" fontId="1" fillId="0" borderId="0" xfId="0" applyFont="1"/>
    <xf numFmtId="0" fontId="1" fillId="0" borderId="0" xfId="0" applyFont="1" applyAlignment="1"/>
    <xf numFmtId="0" fontId="27" fillId="0" borderId="0" xfId="0" applyFont="1" applyAlignment="1" applyProtection="1">
      <protection hidden="1"/>
    </xf>
    <xf numFmtId="49" fontId="2" fillId="0" borderId="0" xfId="0" applyNumberFormat="1" applyFont="1" applyFill="1" applyBorder="1" applyAlignment="1" applyProtection="1">
      <alignment horizontal="right"/>
      <protection hidden="1"/>
    </xf>
    <xf numFmtId="49" fontId="2" fillId="0" borderId="0" xfId="0" applyNumberFormat="1" applyFont="1" applyFill="1" applyAlignment="1" applyProtection="1">
      <alignment horizontal="right"/>
      <protection hidden="1"/>
    </xf>
    <xf numFmtId="0" fontId="1" fillId="6" borderId="1" xfId="0" applyFont="1" applyFill="1" applyBorder="1" applyAlignment="1" applyProtection="1">
      <alignment horizontal="left"/>
      <protection locked="0" hidden="1"/>
    </xf>
    <xf numFmtId="49" fontId="3" fillId="2" borderId="4" xfId="0" applyNumberFormat="1" applyFont="1" applyFill="1" applyBorder="1" applyAlignment="1" applyProtection="1">
      <alignment horizontal="center"/>
      <protection hidden="1"/>
    </xf>
    <xf numFmtId="0" fontId="1" fillId="0" borderId="0" xfId="0" applyFont="1" applyFill="1" applyBorder="1" applyProtection="1">
      <protection hidden="1"/>
    </xf>
    <xf numFmtId="164" fontId="10" fillId="7" borderId="1" xfId="0" applyNumberFormat="1" applyFont="1" applyFill="1" applyBorder="1" applyAlignment="1" applyProtection="1">
      <alignment horizontal="left" indent="1"/>
      <protection locked="0" hidden="1"/>
    </xf>
    <xf numFmtId="49" fontId="3" fillId="0" borderId="0" xfId="0" applyNumberFormat="1" applyFont="1" applyFill="1" applyBorder="1" applyAlignment="1" applyProtection="1">
      <alignment horizontal="center"/>
      <protection hidden="1"/>
    </xf>
    <xf numFmtId="0" fontId="14" fillId="0" borderId="0" xfId="0" applyFont="1" applyBorder="1" applyAlignment="1" applyProtection="1">
      <alignment horizontal="right"/>
      <protection hidden="1"/>
    </xf>
    <xf numFmtId="0" fontId="10" fillId="0" borderId="0" xfId="0" applyFont="1" applyBorder="1" applyAlignment="1" applyProtection="1">
      <alignment horizontal="left" wrapText="1"/>
      <protection hidden="1"/>
    </xf>
    <xf numFmtId="0" fontId="3" fillId="0" borderId="0" xfId="0" applyFont="1"/>
    <xf numFmtId="0" fontId="14" fillId="0" borderId="0" xfId="0" applyFont="1" applyAlignment="1" applyProtection="1">
      <alignment wrapText="1"/>
      <protection hidden="1"/>
    </xf>
    <xf numFmtId="0" fontId="10" fillId="0" borderId="0" xfId="0" applyFont="1" applyAlignment="1" applyProtection="1">
      <alignment wrapText="1"/>
      <protection hidden="1"/>
    </xf>
    <xf numFmtId="0" fontId="1" fillId="0" borderId="0" xfId="0" applyFont="1" applyFill="1" applyBorder="1" applyAlignment="1" applyProtection="1">
      <protection hidden="1"/>
    </xf>
    <xf numFmtId="8" fontId="5" fillId="5" borderId="1" xfId="0" applyNumberFormat="1" applyFont="1" applyFill="1" applyBorder="1" applyAlignment="1" applyProtection="1">
      <alignment horizontal="left" indent="1"/>
      <protection locked="0" hidden="1"/>
    </xf>
    <xf numFmtId="8" fontId="5" fillId="0" borderId="0" xfId="0" applyNumberFormat="1" applyFont="1" applyAlignment="1" applyProtection="1">
      <alignment horizontal="left" indent="1"/>
      <protection hidden="1"/>
    </xf>
    <xf numFmtId="8" fontId="4" fillId="0" borderId="0" xfId="0" applyNumberFormat="1" applyFont="1" applyAlignment="1" applyProtection="1">
      <alignment horizontal="left" indent="1"/>
      <protection hidden="1"/>
    </xf>
    <xf numFmtId="8" fontId="5" fillId="0" borderId="0" xfId="0" applyNumberFormat="1" applyFont="1" applyBorder="1" applyAlignment="1" applyProtection="1">
      <alignment horizontal="left" indent="1"/>
      <protection hidden="1"/>
    </xf>
    <xf numFmtId="0" fontId="16" fillId="0" borderId="0" xfId="0" applyFont="1" applyAlignment="1" applyProtection="1">
      <alignment horizontal="left"/>
      <protection hidden="1"/>
    </xf>
    <xf numFmtId="164" fontId="10" fillId="4" borderId="1" xfId="0" applyNumberFormat="1" applyFont="1" applyFill="1" applyBorder="1" applyAlignment="1" applyProtection="1">
      <alignment horizontal="left" indent="1"/>
      <protection locked="0" hidden="1"/>
    </xf>
    <xf numFmtId="0" fontId="10" fillId="4" borderId="1" xfId="0" applyFont="1" applyFill="1" applyBorder="1" applyAlignment="1" applyProtection="1">
      <alignment horizontal="left" indent="1"/>
      <protection locked="0" hidden="1"/>
    </xf>
    <xf numFmtId="49" fontId="3" fillId="0" borderId="0" xfId="0" applyNumberFormat="1" applyFont="1" applyAlignment="1" applyProtection="1">
      <alignment horizontal="right" vertical="top"/>
      <protection hidden="1"/>
    </xf>
    <xf numFmtId="8" fontId="30" fillId="0" borderId="3" xfId="0" applyNumberFormat="1" applyFont="1" applyBorder="1" applyAlignment="1" applyProtection="1">
      <alignment horizontal="right"/>
      <protection hidden="1"/>
    </xf>
    <xf numFmtId="0" fontId="31" fillId="0" borderId="0" xfId="0" applyFont="1" applyAlignment="1" applyProtection="1">
      <protection hidden="1"/>
    </xf>
    <xf numFmtId="0" fontId="31" fillId="0" borderId="0" xfId="0" applyFont="1" applyProtection="1">
      <protection hidden="1"/>
    </xf>
    <xf numFmtId="49" fontId="31" fillId="0" borderId="0" xfId="0" applyNumberFormat="1" applyFont="1" applyAlignment="1" applyProtection="1">
      <alignment horizontal="right"/>
      <protection hidden="1"/>
    </xf>
    <xf numFmtId="8" fontId="32" fillId="0" borderId="0" xfId="0" applyNumberFormat="1" applyFont="1" applyAlignment="1" applyProtection="1">
      <alignment horizontal="right"/>
      <protection hidden="1"/>
    </xf>
    <xf numFmtId="8" fontId="5" fillId="0" borderId="3" xfId="0" applyNumberFormat="1" applyFont="1" applyBorder="1" applyAlignment="1" applyProtection="1">
      <alignment horizontal="right"/>
      <protection hidden="1"/>
    </xf>
    <xf numFmtId="8" fontId="5" fillId="6" borderId="1" xfId="0" applyNumberFormat="1" applyFont="1" applyFill="1" applyBorder="1" applyAlignment="1" applyProtection="1">
      <alignment horizontal="left" indent="1"/>
      <protection locked="0" hidden="1"/>
    </xf>
    <xf numFmtId="8" fontId="1" fillId="6" borderId="1" xfId="0" applyNumberFormat="1" applyFont="1" applyFill="1" applyBorder="1" applyAlignment="1" applyProtection="1">
      <alignment horizontal="left" indent="1"/>
      <protection locked="0" hidden="1"/>
    </xf>
    <xf numFmtId="8" fontId="1" fillId="6" borderId="2" xfId="0" applyNumberFormat="1" applyFont="1" applyFill="1" applyBorder="1" applyAlignment="1" applyProtection="1">
      <alignment horizontal="left" indent="1"/>
      <protection locked="0" hidden="1"/>
    </xf>
    <xf numFmtId="8" fontId="5" fillId="0" borderId="1" xfId="0" applyNumberFormat="1" applyFont="1" applyFill="1" applyBorder="1" applyAlignment="1" applyProtection="1">
      <alignment horizontal="left" indent="1"/>
      <protection hidden="1"/>
    </xf>
    <xf numFmtId="49" fontId="1" fillId="6" borderId="1" xfId="0" applyNumberFormat="1" applyFont="1" applyFill="1" applyBorder="1" applyAlignment="1" applyProtection="1">
      <alignment horizontal="left" indent="1"/>
      <protection locked="0" hidden="1"/>
    </xf>
    <xf numFmtId="49" fontId="1" fillId="6" borderId="2" xfId="0" applyNumberFormat="1" applyFont="1" applyFill="1" applyBorder="1" applyAlignment="1" applyProtection="1">
      <alignment horizontal="left" indent="1"/>
      <protection locked="0" hidden="1"/>
    </xf>
    <xf numFmtId="8" fontId="4" fillId="6" borderId="2" xfId="0" applyNumberFormat="1" applyFont="1" applyFill="1" applyBorder="1" applyAlignment="1" applyProtection="1">
      <alignment horizontal="left" indent="1"/>
      <protection locked="0" hidden="1"/>
    </xf>
    <xf numFmtId="8" fontId="5" fillId="8" borderId="1" xfId="0" applyNumberFormat="1" applyFont="1" applyFill="1" applyBorder="1" applyAlignment="1" applyProtection="1">
      <alignment horizontal="left" indent="1"/>
      <protection locked="0" hidden="1"/>
    </xf>
    <xf numFmtId="0" fontId="29" fillId="0" borderId="0" xfId="0" applyFont="1" applyAlignment="1" applyProtection="1">
      <protection hidden="1"/>
    </xf>
    <xf numFmtId="8" fontId="32" fillId="0" borderId="0" xfId="0" applyNumberFormat="1" applyFont="1" applyBorder="1" applyAlignment="1" applyProtection="1">
      <alignment horizontal="right"/>
      <protection hidden="1"/>
    </xf>
    <xf numFmtId="49" fontId="30" fillId="0" borderId="0" xfId="0" applyNumberFormat="1" applyFont="1" applyAlignment="1" applyProtection="1">
      <alignment horizontal="right"/>
      <protection hidden="1"/>
    </xf>
    <xf numFmtId="167" fontId="30" fillId="0" borderId="3" xfId="0" applyNumberFormat="1" applyFont="1" applyBorder="1" applyAlignment="1" applyProtection="1">
      <alignment horizontal="right" indent="1"/>
      <protection hidden="1"/>
    </xf>
    <xf numFmtId="8" fontId="30" fillId="0" borderId="3" xfId="0" applyNumberFormat="1" applyFont="1" applyBorder="1" applyAlignment="1" applyProtection="1">
      <protection hidden="1"/>
    </xf>
    <xf numFmtId="0" fontId="1" fillId="0" borderId="0" xfId="0" applyFont="1" applyAlignment="1">
      <alignment wrapText="1"/>
    </xf>
    <xf numFmtId="0" fontId="15" fillId="0" borderId="0" xfId="0" applyFont="1" applyBorder="1" applyAlignment="1" applyProtection="1">
      <protection hidden="1"/>
    </xf>
    <xf numFmtId="0" fontId="1" fillId="0" borderId="0" xfId="0" applyFont="1" applyBorder="1" applyAlignment="1">
      <alignment horizontal="left" wrapText="1"/>
    </xf>
    <xf numFmtId="0" fontId="9" fillId="0" borderId="2" xfId="0" applyFont="1" applyFill="1" applyBorder="1" applyAlignment="1" applyProtection="1">
      <alignment horizontal="left" vertical="center" wrapText="1"/>
      <protection hidden="1"/>
    </xf>
    <xf numFmtId="0" fontId="10" fillId="0" borderId="2" xfId="0" applyFont="1" applyBorder="1" applyAlignment="1" applyProtection="1">
      <alignment horizontal="left" vertical="top"/>
      <protection hidden="1"/>
    </xf>
    <xf numFmtId="0" fontId="14" fillId="0" borderId="2" xfId="0" applyFont="1" applyBorder="1" applyProtection="1">
      <protection hidden="1"/>
    </xf>
    <xf numFmtId="0" fontId="35" fillId="0" borderId="0" xfId="0" applyFont="1" applyProtection="1">
      <protection hidden="1"/>
    </xf>
    <xf numFmtId="49" fontId="24" fillId="0" borderId="0" xfId="0" applyNumberFormat="1" applyFont="1" applyAlignment="1" applyProtection="1">
      <alignment vertical="center"/>
      <protection hidden="1"/>
    </xf>
    <xf numFmtId="0" fontId="1" fillId="0" borderId="0" xfId="0" applyFont="1" applyBorder="1" applyAlignment="1" applyProtection="1">
      <alignment horizontal="right"/>
      <protection hidden="1"/>
    </xf>
    <xf numFmtId="0" fontId="1" fillId="0" borderId="0" xfId="0" applyFont="1" applyAlignment="1" applyProtection="1">
      <alignment horizontal="left"/>
      <protection hidden="1"/>
    </xf>
    <xf numFmtId="0" fontId="34" fillId="0" borderId="9" xfId="0" applyFont="1" applyBorder="1" applyAlignment="1" applyProtection="1">
      <alignment horizontal="right"/>
      <protection hidden="1"/>
    </xf>
    <xf numFmtId="49" fontId="24" fillId="0" borderId="0" xfId="0" applyNumberFormat="1" applyFont="1" applyAlignment="1" applyProtection="1">
      <alignment horizontal="center" vertical="center"/>
      <protection hidden="1"/>
    </xf>
    <xf numFmtId="49" fontId="21" fillId="0" borderId="0" xfId="0" applyNumberFormat="1" applyFont="1" applyAlignment="1" applyProtection="1">
      <alignment horizontal="left" vertical="center"/>
      <protection hidden="1"/>
    </xf>
    <xf numFmtId="0" fontId="14" fillId="2" borderId="17" xfId="0" applyFont="1" applyFill="1" applyBorder="1" applyAlignment="1">
      <alignment horizontal="left"/>
    </xf>
    <xf numFmtId="0" fontId="14" fillId="2" borderId="18" xfId="0" applyFont="1" applyFill="1" applyBorder="1" applyAlignment="1">
      <alignment horizontal="left"/>
    </xf>
    <xf numFmtId="0" fontId="14" fillId="2" borderId="19" xfId="0" applyFont="1" applyFill="1" applyBorder="1" applyAlignment="1">
      <alignment horizontal="left"/>
    </xf>
    <xf numFmtId="0" fontId="1" fillId="0" borderId="0" xfId="0" applyFont="1" applyAlignment="1">
      <alignment horizontal="left" wrapText="1"/>
    </xf>
    <xf numFmtId="0" fontId="2" fillId="0" borderId="0" xfId="0" applyFont="1" applyAlignment="1">
      <alignment horizontal="right" wrapText="1"/>
    </xf>
    <xf numFmtId="0" fontId="1" fillId="0" borderId="20" xfId="0" applyFont="1" applyBorder="1" applyAlignment="1">
      <alignment horizontal="left" wrapText="1"/>
    </xf>
    <xf numFmtId="0" fontId="1" fillId="0" borderId="0" xfId="0" applyFont="1" applyAlignment="1">
      <alignment horizontal="left"/>
    </xf>
    <xf numFmtId="0" fontId="24" fillId="0" borderId="0" xfId="0" applyFont="1" applyAlignment="1" applyProtection="1">
      <alignment horizontal="center"/>
      <protection hidden="1"/>
    </xf>
    <xf numFmtId="49" fontId="34" fillId="0" borderId="0" xfId="0" applyNumberFormat="1" applyFont="1" applyAlignment="1" applyProtection="1">
      <alignment horizontal="left" vertical="center"/>
      <protection hidden="1"/>
    </xf>
    <xf numFmtId="0" fontId="3" fillId="0" borderId="0" xfId="0" applyFont="1" applyAlignment="1" applyProtection="1">
      <alignment horizontal="left" wrapText="1"/>
      <protection hidden="1"/>
    </xf>
    <xf numFmtId="0" fontId="3"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49" fontId="16" fillId="0" borderId="0" xfId="0" applyNumberFormat="1" applyFont="1" applyFill="1" applyBorder="1" applyAlignment="1" applyProtection="1">
      <alignment horizontal="right" wrapText="1"/>
      <protection hidden="1"/>
    </xf>
    <xf numFmtId="49" fontId="16" fillId="6" borderId="1" xfId="0" applyNumberFormat="1" applyFont="1" applyFill="1" applyBorder="1" applyAlignment="1" applyProtection="1">
      <alignment horizontal="left" indent="2"/>
      <protection locked="0" hidden="1"/>
    </xf>
    <xf numFmtId="0" fontId="22" fillId="0" borderId="0" xfId="0" applyFont="1" applyAlignment="1" applyProtection="1">
      <alignment horizontal="left" vertical="center"/>
      <protection hidden="1"/>
    </xf>
    <xf numFmtId="0" fontId="30" fillId="0" borderId="0" xfId="0" applyFont="1" applyAlignment="1" applyProtection="1">
      <alignment horizontal="right" vertical="center"/>
      <protection hidden="1"/>
    </xf>
    <xf numFmtId="49" fontId="38" fillId="0" borderId="0" xfId="0" applyNumberFormat="1" applyFont="1" applyAlignment="1" applyProtection="1">
      <alignment horizontal="center"/>
      <protection hidden="1"/>
    </xf>
    <xf numFmtId="49" fontId="39" fillId="0" borderId="0" xfId="0" applyNumberFormat="1" applyFont="1" applyAlignment="1" applyProtection="1">
      <alignment horizontal="center"/>
      <protection hidden="1"/>
    </xf>
    <xf numFmtId="0" fontId="5" fillId="0" borderId="0" xfId="0" applyFont="1" applyAlignment="1" applyProtection="1">
      <alignment horizontal="left"/>
      <protection hidden="1"/>
    </xf>
    <xf numFmtId="49" fontId="1" fillId="3" borderId="1" xfId="0" applyNumberFormat="1" applyFont="1" applyFill="1" applyBorder="1" applyAlignment="1" applyProtection="1">
      <alignment horizontal="left" indent="1"/>
      <protection locked="0" hidden="1"/>
    </xf>
    <xf numFmtId="49" fontId="1" fillId="2" borderId="5" xfId="0" applyNumberFormat="1" applyFont="1" applyFill="1" applyBorder="1" applyAlignment="1" applyProtection="1">
      <alignment horizontal="left" wrapText="1" indent="1"/>
      <protection hidden="1"/>
    </xf>
    <xf numFmtId="49" fontId="1" fillId="2" borderId="2" xfId="0" applyNumberFormat="1" applyFont="1" applyFill="1" applyBorder="1" applyAlignment="1" applyProtection="1">
      <alignment horizontal="left" wrapText="1" indent="1"/>
      <protection hidden="1"/>
    </xf>
    <xf numFmtId="49" fontId="1" fillId="2" borderId="6" xfId="0" applyNumberFormat="1" applyFont="1" applyFill="1" applyBorder="1" applyAlignment="1" applyProtection="1">
      <alignment horizontal="left" wrapText="1" indent="1"/>
      <protection hidden="1"/>
    </xf>
    <xf numFmtId="0" fontId="8" fillId="0" borderId="0" xfId="0" applyFont="1" applyFill="1" applyBorder="1" applyAlignment="1" applyProtection="1">
      <alignment horizontal="center"/>
      <protection hidden="1"/>
    </xf>
    <xf numFmtId="0" fontId="30" fillId="0" borderId="0" xfId="0" applyFont="1" applyAlignment="1" applyProtection="1">
      <alignment horizontal="right" vertical="center" wrapText="1"/>
      <protection hidden="1"/>
    </xf>
    <xf numFmtId="49" fontId="8" fillId="6" borderId="2" xfId="0" applyNumberFormat="1" applyFont="1" applyFill="1" applyBorder="1" applyAlignment="1" applyProtection="1">
      <alignment horizontal="left"/>
      <protection locked="0" hidden="1"/>
    </xf>
    <xf numFmtId="0" fontId="1" fillId="0" borderId="0" xfId="0" applyFont="1" applyAlignment="1" applyProtection="1">
      <alignment horizontal="left"/>
      <protection hidden="1"/>
    </xf>
    <xf numFmtId="49" fontId="8" fillId="6" borderId="1" xfId="0" applyNumberFormat="1" applyFont="1" applyFill="1" applyBorder="1" applyAlignment="1" applyProtection="1">
      <alignment horizontal="left"/>
      <protection locked="0" hidden="1"/>
    </xf>
    <xf numFmtId="0" fontId="1" fillId="6" borderId="2" xfId="0" applyFont="1" applyFill="1" applyBorder="1" applyAlignment="1" applyProtection="1">
      <alignment horizontal="left"/>
      <protection locked="0" hidden="1"/>
    </xf>
    <xf numFmtId="49" fontId="9" fillId="2" borderId="5" xfId="0" applyNumberFormat="1" applyFont="1" applyFill="1" applyBorder="1" applyAlignment="1" applyProtection="1">
      <alignment horizontal="center"/>
      <protection hidden="1"/>
    </xf>
    <xf numFmtId="49" fontId="9" fillId="2" borderId="2" xfId="0" applyNumberFormat="1" applyFont="1" applyFill="1" applyBorder="1" applyAlignment="1" applyProtection="1">
      <alignment horizontal="center"/>
      <protection hidden="1"/>
    </xf>
    <xf numFmtId="49" fontId="9" fillId="2" borderId="6" xfId="0" applyNumberFormat="1" applyFont="1" applyFill="1" applyBorder="1" applyAlignment="1" applyProtection="1">
      <alignment horizont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left" vertical="center"/>
      <protection hidden="1"/>
    </xf>
    <xf numFmtId="0" fontId="1" fillId="6" borderId="1" xfId="0" applyFont="1" applyFill="1" applyBorder="1" applyAlignment="1" applyProtection="1">
      <alignment horizontal="left"/>
      <protection locked="0" hidden="1"/>
    </xf>
    <xf numFmtId="0" fontId="5" fillId="0" borderId="0" xfId="0" applyFont="1" applyAlignment="1" applyProtection="1">
      <alignment horizontal="left" vertical="center" wrapText="1"/>
      <protection hidden="1"/>
    </xf>
    <xf numFmtId="49" fontId="38" fillId="0" borderId="0" xfId="0" applyNumberFormat="1" applyFont="1" applyFill="1" applyBorder="1" applyAlignment="1" applyProtection="1">
      <alignment horizontal="center"/>
      <protection hidden="1"/>
    </xf>
    <xf numFmtId="0" fontId="16" fillId="8" borderId="1" xfId="0" quotePrefix="1" applyFont="1" applyFill="1" applyBorder="1" applyAlignment="1" applyProtection="1">
      <alignment horizontal="left" indent="1"/>
      <protection hidden="1"/>
    </xf>
    <xf numFmtId="0" fontId="16" fillId="8" borderId="1" xfId="0" applyFont="1" applyFill="1" applyBorder="1" applyAlignment="1" applyProtection="1">
      <alignment horizontal="left" indent="1"/>
      <protection hidden="1"/>
    </xf>
    <xf numFmtId="49" fontId="1" fillId="2" borderId="5" xfId="0" applyNumberFormat="1" applyFont="1" applyFill="1" applyBorder="1" applyAlignment="1" applyProtection="1">
      <alignment horizontal="left" wrapText="1"/>
      <protection hidden="1"/>
    </xf>
    <xf numFmtId="49" fontId="1" fillId="2" borderId="2" xfId="0" applyNumberFormat="1" applyFont="1" applyFill="1" applyBorder="1" applyAlignment="1" applyProtection="1">
      <alignment horizontal="left" wrapText="1"/>
      <protection hidden="1"/>
    </xf>
    <xf numFmtId="49" fontId="1" fillId="2" borderId="6" xfId="0" applyNumberFormat="1" applyFont="1" applyFill="1" applyBorder="1" applyAlignment="1" applyProtection="1">
      <alignment horizontal="left" wrapText="1"/>
      <protection hidden="1"/>
    </xf>
    <xf numFmtId="49" fontId="13" fillId="0" borderId="0" xfId="0" applyNumberFormat="1" applyFont="1" applyAlignment="1" applyProtection="1">
      <alignment horizontal="right"/>
      <protection hidden="1"/>
    </xf>
    <xf numFmtId="0" fontId="30" fillId="0" borderId="0" xfId="0" applyFont="1" applyAlignment="1" applyProtection="1">
      <alignment horizontal="right"/>
      <protection hidden="1"/>
    </xf>
    <xf numFmtId="0" fontId="3" fillId="2" borderId="5"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3" fillId="2" borderId="6" xfId="0" applyFont="1" applyFill="1" applyBorder="1" applyAlignment="1" applyProtection="1">
      <alignment horizontal="left"/>
      <protection hidden="1"/>
    </xf>
    <xf numFmtId="0" fontId="27" fillId="0" borderId="0" xfId="0" applyFont="1" applyAlignment="1" applyProtection="1">
      <alignment horizontal="center"/>
      <protection hidden="1"/>
    </xf>
    <xf numFmtId="49" fontId="16" fillId="8" borderId="1" xfId="0" quotePrefix="1" applyNumberFormat="1" applyFont="1" applyFill="1" applyBorder="1" applyAlignment="1" applyProtection="1">
      <alignment horizontal="left" indent="1"/>
      <protection hidden="1"/>
    </xf>
    <xf numFmtId="0" fontId="19" fillId="0" borderId="0" xfId="0" applyFont="1" applyAlignment="1" applyProtection="1">
      <alignment horizontal="left" vertical="center"/>
      <protection hidden="1"/>
    </xf>
    <xf numFmtId="0" fontId="10" fillId="7" borderId="1" xfId="0" applyFont="1" applyFill="1" applyBorder="1" applyAlignment="1" applyProtection="1">
      <alignment horizontal="left" indent="1"/>
      <protection locked="0" hidden="1"/>
    </xf>
    <xf numFmtId="49" fontId="10" fillId="7" borderId="1" xfId="0" applyNumberFormat="1" applyFont="1" applyFill="1" applyBorder="1" applyAlignment="1" applyProtection="1">
      <alignment horizontal="left" indent="1"/>
      <protection locked="0" hidden="1"/>
    </xf>
    <xf numFmtId="0" fontId="14" fillId="0" borderId="0" xfId="0" applyFont="1" applyAlignment="1" applyProtection="1">
      <alignment horizontal="right"/>
      <protection hidden="1"/>
    </xf>
    <xf numFmtId="164" fontId="10" fillId="7" borderId="1" xfId="0" applyNumberFormat="1" applyFont="1" applyFill="1" applyBorder="1" applyAlignment="1" applyProtection="1">
      <alignment horizontal="left" indent="1"/>
      <protection locked="0" hidden="1"/>
    </xf>
    <xf numFmtId="165" fontId="10" fillId="7" borderId="1" xfId="0" applyNumberFormat="1" applyFont="1" applyFill="1" applyBorder="1" applyAlignment="1" applyProtection="1">
      <alignment horizontal="left" indent="1"/>
      <protection locked="0" hidden="1"/>
    </xf>
    <xf numFmtId="0" fontId="9" fillId="2" borderId="5" xfId="0" applyFont="1" applyFill="1" applyBorder="1" applyAlignment="1" applyProtection="1">
      <alignment horizontal="center" wrapText="1"/>
      <protection hidden="1"/>
    </xf>
    <xf numFmtId="0" fontId="9" fillId="2" borderId="2" xfId="0" applyFont="1" applyFill="1" applyBorder="1" applyAlignment="1" applyProtection="1">
      <alignment horizontal="center" wrapText="1"/>
      <protection hidden="1"/>
    </xf>
    <xf numFmtId="0" fontId="9" fillId="2" borderId="6" xfId="0" applyFont="1" applyFill="1" applyBorder="1" applyAlignment="1" applyProtection="1">
      <alignment horizontal="center" wrapText="1"/>
      <protection hidden="1"/>
    </xf>
    <xf numFmtId="0" fontId="10" fillId="7" borderId="1" xfId="0" applyFont="1" applyFill="1" applyBorder="1" applyAlignment="1" applyProtection="1">
      <alignment horizontal="left"/>
      <protection locked="0" hidden="1"/>
    </xf>
    <xf numFmtId="0" fontId="15" fillId="0" borderId="0" xfId="0" applyFont="1" applyAlignment="1" applyProtection="1">
      <alignment horizontal="right"/>
      <protection hidden="1"/>
    </xf>
    <xf numFmtId="0" fontId="14" fillId="7" borderId="1" xfId="0" applyFont="1" applyFill="1" applyBorder="1" applyAlignment="1" applyProtection="1">
      <alignment horizontal="left" indent="1"/>
      <protection locked="0" hidden="1"/>
    </xf>
    <xf numFmtId="0" fontId="10" fillId="7" borderId="11" xfId="0" applyFont="1" applyFill="1" applyBorder="1" applyAlignment="1" applyProtection="1">
      <alignment horizontal="left" vertical="top" indent="1"/>
      <protection locked="0" hidden="1"/>
    </xf>
    <xf numFmtId="0" fontId="10" fillId="7" borderId="8" xfId="0" applyFont="1" applyFill="1" applyBorder="1" applyAlignment="1" applyProtection="1">
      <alignment horizontal="left" vertical="top" indent="1"/>
      <protection locked="0" hidden="1"/>
    </xf>
    <xf numFmtId="0" fontId="10" fillId="7" borderId="12" xfId="0" applyFont="1" applyFill="1" applyBorder="1" applyAlignment="1" applyProtection="1">
      <alignment horizontal="left" vertical="top" indent="1"/>
      <protection locked="0" hidden="1"/>
    </xf>
    <xf numFmtId="0" fontId="10" fillId="7" borderId="15" xfId="0" applyFont="1" applyFill="1" applyBorder="1" applyAlignment="1" applyProtection="1">
      <alignment horizontal="left" vertical="top" indent="1"/>
      <protection locked="0" hidden="1"/>
    </xf>
    <xf numFmtId="0" fontId="10" fillId="7" borderId="1" xfId="0" applyFont="1" applyFill="1" applyBorder="1" applyAlignment="1" applyProtection="1">
      <alignment horizontal="left" vertical="top" indent="1"/>
      <protection locked="0" hidden="1"/>
    </xf>
    <xf numFmtId="0" fontId="10" fillId="7" borderId="16" xfId="0" applyFont="1" applyFill="1" applyBorder="1" applyAlignment="1" applyProtection="1">
      <alignment horizontal="left" vertical="top" indent="1"/>
      <protection locked="0" hidden="1"/>
    </xf>
    <xf numFmtId="0" fontId="3" fillId="0" borderId="0" xfId="0" applyFont="1" applyAlignment="1" applyProtection="1">
      <alignment horizontal="left" vertical="top" wrapText="1"/>
      <protection hidden="1"/>
    </xf>
    <xf numFmtId="49" fontId="10" fillId="7" borderId="1" xfId="0" applyNumberFormat="1" applyFont="1" applyFill="1" applyBorder="1" applyAlignment="1" applyProtection="1">
      <alignment horizontal="left"/>
      <protection locked="0" hidden="1"/>
    </xf>
    <xf numFmtId="0" fontId="9" fillId="2" borderId="5" xfId="0" applyFont="1" applyFill="1" applyBorder="1" applyAlignment="1" applyProtection="1">
      <alignment horizontal="left" wrapText="1"/>
      <protection hidden="1"/>
    </xf>
    <xf numFmtId="0" fontId="9" fillId="2" borderId="2" xfId="0" applyFont="1" applyFill="1" applyBorder="1" applyAlignment="1" applyProtection="1">
      <alignment horizontal="left" wrapText="1"/>
      <protection hidden="1"/>
    </xf>
    <xf numFmtId="0" fontId="9" fillId="2" borderId="6" xfId="0" applyFont="1" applyFill="1" applyBorder="1" applyAlignment="1" applyProtection="1">
      <alignment horizontal="left" wrapText="1"/>
      <protection hidden="1"/>
    </xf>
    <xf numFmtId="0" fontId="10" fillId="0" borderId="1" xfId="0" applyFont="1" applyBorder="1" applyAlignment="1" applyProtection="1">
      <alignment horizontal="left" wrapText="1"/>
      <protection hidden="1"/>
    </xf>
    <xf numFmtId="0" fontId="40" fillId="0" borderId="0" xfId="0" applyFont="1" applyAlignment="1" applyProtection="1">
      <alignment horizontal="center"/>
      <protection hidden="1"/>
    </xf>
    <xf numFmtId="0" fontId="14" fillId="2" borderId="5" xfId="0" applyFont="1" applyFill="1" applyBorder="1" applyAlignment="1" applyProtection="1">
      <alignment horizontal="left" wrapText="1"/>
      <protection hidden="1"/>
    </xf>
    <xf numFmtId="0" fontId="14" fillId="2" borderId="2" xfId="0" applyFont="1" applyFill="1" applyBorder="1" applyAlignment="1" applyProtection="1">
      <alignment horizontal="left" wrapText="1"/>
      <protection hidden="1"/>
    </xf>
    <xf numFmtId="0" fontId="14" fillId="2" borderId="6" xfId="0" applyFont="1" applyFill="1" applyBorder="1" applyAlignment="1" applyProtection="1">
      <alignment horizontal="left" wrapText="1"/>
      <protection hidden="1"/>
    </xf>
    <xf numFmtId="0" fontId="10" fillId="7" borderId="11" xfId="0" applyFont="1" applyFill="1" applyBorder="1" applyAlignment="1" applyProtection="1">
      <alignment horizontal="left" vertical="top" wrapText="1" indent="1"/>
      <protection locked="0" hidden="1"/>
    </xf>
    <xf numFmtId="0" fontId="10" fillId="7" borderId="8" xfId="0" applyFont="1" applyFill="1" applyBorder="1" applyAlignment="1" applyProtection="1">
      <alignment horizontal="left" vertical="top" wrapText="1" indent="1"/>
      <protection locked="0" hidden="1"/>
    </xf>
    <xf numFmtId="0" fontId="10" fillId="7" borderId="12" xfId="0" applyFont="1" applyFill="1" applyBorder="1" applyAlignment="1" applyProtection="1">
      <alignment horizontal="left" vertical="top" wrapText="1" indent="1"/>
      <protection locked="0" hidden="1"/>
    </xf>
    <xf numFmtId="0" fontId="10" fillId="7" borderId="13" xfId="0" applyFont="1" applyFill="1" applyBorder="1" applyAlignment="1" applyProtection="1">
      <alignment horizontal="left" vertical="top" wrapText="1" indent="1"/>
      <protection locked="0" hidden="1"/>
    </xf>
    <xf numFmtId="0" fontId="10" fillId="7" borderId="0" xfId="0" applyFont="1" applyFill="1" applyBorder="1" applyAlignment="1" applyProtection="1">
      <alignment horizontal="left" vertical="top" wrapText="1" indent="1"/>
      <protection locked="0" hidden="1"/>
    </xf>
    <xf numFmtId="0" fontId="10" fillId="7" borderId="14" xfId="0" applyFont="1" applyFill="1" applyBorder="1" applyAlignment="1" applyProtection="1">
      <alignment horizontal="left" vertical="top" wrapText="1" indent="1"/>
      <protection locked="0" hidden="1"/>
    </xf>
    <xf numFmtId="0" fontId="10" fillId="7" borderId="15" xfId="0" applyFont="1" applyFill="1" applyBorder="1" applyAlignment="1" applyProtection="1">
      <alignment horizontal="left" vertical="top" wrapText="1" indent="1"/>
      <protection locked="0" hidden="1"/>
    </xf>
    <xf numFmtId="0" fontId="10" fillId="7" borderId="1" xfId="0" applyFont="1" applyFill="1" applyBorder="1" applyAlignment="1" applyProtection="1">
      <alignment horizontal="left" vertical="top" wrapText="1" indent="1"/>
      <protection locked="0" hidden="1"/>
    </xf>
    <xf numFmtId="0" fontId="10" fillId="7" borderId="16" xfId="0" applyFont="1" applyFill="1" applyBorder="1" applyAlignment="1" applyProtection="1">
      <alignment horizontal="left" vertical="top" wrapText="1" indent="1"/>
      <protection locked="0" hidden="1"/>
    </xf>
    <xf numFmtId="3" fontId="14" fillId="7" borderId="1" xfId="0" applyNumberFormat="1" applyFont="1" applyFill="1" applyBorder="1" applyAlignment="1" applyProtection="1">
      <alignment horizontal="center"/>
      <protection locked="0" hidden="1"/>
    </xf>
    <xf numFmtId="0" fontId="10" fillId="0" borderId="1" xfId="0" applyFont="1" applyBorder="1" applyAlignment="1" applyProtection="1">
      <alignment horizontal="left"/>
      <protection hidden="1"/>
    </xf>
    <xf numFmtId="0" fontId="40" fillId="0" borderId="0" xfId="0" applyFont="1" applyFill="1" applyAlignment="1" applyProtection="1">
      <alignment horizontal="center"/>
      <protection hidden="1"/>
    </xf>
    <xf numFmtId="0" fontId="16" fillId="0" borderId="0" xfId="0" applyFont="1" applyAlignment="1" applyProtection="1">
      <alignment horizontal="left"/>
      <protection hidden="1"/>
    </xf>
    <xf numFmtId="0" fontId="10" fillId="4" borderId="1" xfId="0" applyFont="1" applyFill="1" applyBorder="1" applyAlignment="1" applyProtection="1">
      <alignment horizontal="left" indent="1"/>
      <protection locked="0" hidden="1"/>
    </xf>
    <xf numFmtId="0" fontId="34" fillId="0" borderId="9" xfId="0" applyFont="1" applyBorder="1" applyAlignment="1" applyProtection="1">
      <alignment horizontal="left"/>
      <protection hidden="1"/>
    </xf>
    <xf numFmtId="0" fontId="20" fillId="4" borderId="10" xfId="0" applyFont="1" applyFill="1" applyBorder="1" applyAlignment="1" applyProtection="1">
      <alignment horizontal="left" indent="1"/>
      <protection locked="0" hidden="1"/>
    </xf>
    <xf numFmtId="49" fontId="16" fillId="0" borderId="0" xfId="0" applyNumberFormat="1" applyFont="1" applyFill="1" applyBorder="1" applyAlignment="1" applyProtection="1">
      <alignment horizontal="right"/>
      <protection hidden="1"/>
    </xf>
    <xf numFmtId="0" fontId="34" fillId="0" borderId="0" xfId="0" applyFont="1" applyAlignment="1" applyProtection="1">
      <alignment horizontal="left"/>
      <protection hidden="1"/>
    </xf>
    <xf numFmtId="0" fontId="10" fillId="0" borderId="2" xfId="0" applyFont="1" applyBorder="1" applyAlignment="1" applyProtection="1">
      <alignment horizontal="left" vertical="top" wrapText="1" indent="1"/>
      <protection hidden="1"/>
    </xf>
    <xf numFmtId="0" fontId="10" fillId="0" borderId="2" xfId="0" applyFont="1" applyFill="1" applyBorder="1" applyAlignment="1" applyProtection="1">
      <alignment horizontal="left" vertical="top" wrapText="1" indent="1"/>
      <protection hidden="1"/>
    </xf>
    <xf numFmtId="0" fontId="14" fillId="2" borderId="5" xfId="0" applyFont="1" applyFill="1" applyBorder="1" applyAlignment="1" applyProtection="1">
      <alignment horizontal="left"/>
      <protection hidden="1"/>
    </xf>
    <xf numFmtId="0" fontId="14" fillId="2" borderId="2" xfId="0" applyFont="1" applyFill="1" applyBorder="1" applyAlignment="1" applyProtection="1">
      <alignment horizontal="left"/>
      <protection hidden="1"/>
    </xf>
    <xf numFmtId="0" fontId="14" fillId="2" borderId="6" xfId="0" applyFont="1" applyFill="1" applyBorder="1" applyAlignment="1" applyProtection="1">
      <alignment horizontal="left"/>
      <protection hidden="1"/>
    </xf>
    <xf numFmtId="164" fontId="10" fillId="4" borderId="1" xfId="0" applyNumberFormat="1" applyFont="1" applyFill="1" applyBorder="1" applyAlignment="1" applyProtection="1">
      <alignment horizontal="left" indent="1"/>
      <protection locked="0" hidden="1"/>
    </xf>
    <xf numFmtId="0" fontId="14" fillId="0" borderId="0" xfId="0" applyFont="1" applyBorder="1" applyAlignment="1" applyProtection="1">
      <alignment horizontal="right"/>
      <protection hidden="1"/>
    </xf>
    <xf numFmtId="166" fontId="10" fillId="8" borderId="1" xfId="0" applyNumberFormat="1" applyFont="1" applyFill="1" applyBorder="1" applyAlignment="1" applyProtection="1">
      <alignment horizontal="left" indent="1"/>
      <protection locked="0" hidden="1"/>
    </xf>
    <xf numFmtId="0" fontId="9" fillId="2" borderId="5" xfId="0" applyFont="1" applyFill="1" applyBorder="1" applyAlignment="1" applyProtection="1">
      <alignment horizontal="left" vertical="center" wrapText="1"/>
      <protection hidden="1"/>
    </xf>
    <xf numFmtId="0" fontId="9" fillId="2" borderId="2" xfId="0" applyFont="1" applyFill="1" applyBorder="1" applyAlignment="1" applyProtection="1">
      <alignment horizontal="left" vertical="center" wrapText="1"/>
      <protection hidden="1"/>
    </xf>
    <xf numFmtId="0" fontId="9" fillId="2" borderId="6" xfId="0" applyFont="1" applyFill="1" applyBorder="1" applyAlignment="1" applyProtection="1">
      <alignment horizontal="left" vertical="center" wrapText="1"/>
      <protection hidden="1"/>
    </xf>
    <xf numFmtId="0" fontId="14" fillId="0" borderId="0" xfId="0" applyFont="1" applyBorder="1" applyAlignment="1" applyProtection="1">
      <alignment horizontal="right" wrapText="1"/>
      <protection hidden="1"/>
    </xf>
    <xf numFmtId="0" fontId="10" fillId="0" borderId="2" xfId="0" applyFont="1" applyFill="1" applyBorder="1" applyAlignment="1" applyProtection="1">
      <alignment horizontal="left" vertical="center" wrapText="1" indent="1"/>
      <protection hidden="1"/>
    </xf>
    <xf numFmtId="0" fontId="1" fillId="0" borderId="0" xfId="0" applyFont="1" applyBorder="1" applyAlignment="1" applyProtection="1">
      <alignment horizontal="right"/>
      <protection hidden="1"/>
    </xf>
    <xf numFmtId="49" fontId="10" fillId="4" borderId="1" xfId="0" applyNumberFormat="1" applyFont="1" applyFill="1" applyBorder="1" applyAlignment="1" applyProtection="1">
      <alignment horizontal="left" indent="1"/>
      <protection locked="0" hidden="1"/>
    </xf>
    <xf numFmtId="0" fontId="14" fillId="0" borderId="0" xfId="0" applyFont="1" applyBorder="1" applyAlignment="1" applyProtection="1">
      <alignment horizontal="left" indent="1"/>
      <protection hidden="1"/>
    </xf>
    <xf numFmtId="0" fontId="10" fillId="9" borderId="0" xfId="0" applyFont="1" applyFill="1" applyBorder="1" applyAlignment="1" applyProtection="1">
      <alignment horizontal="left" indent="1"/>
      <protection hidden="1"/>
    </xf>
    <xf numFmtId="0" fontId="10" fillId="9" borderId="14" xfId="0" applyFont="1" applyFill="1" applyBorder="1" applyAlignment="1" applyProtection="1">
      <alignment horizontal="left" indent="1"/>
      <protection hidden="1"/>
    </xf>
    <xf numFmtId="0" fontId="1" fillId="0" borderId="0" xfId="0" applyFont="1" applyBorder="1" applyAlignment="1" applyProtection="1">
      <alignment horizontal="left" vertical="top" wrapText="1"/>
      <protection hidden="1"/>
    </xf>
  </cellXfs>
  <cellStyles count="1">
    <cellStyle name="Normal" xfId="0" builtinId="0"/>
  </cellStyles>
  <dxfs count="3">
    <dxf>
      <font>
        <color rgb="FFFF0000"/>
      </font>
    </dxf>
    <dxf>
      <font>
        <b/>
        <i/>
        <color rgb="FFFF0000"/>
      </font>
      <numFmt numFmtId="12" formatCode="&quot;$&quot;#,##0.00_);[Red]\(&quot;$&quot;#,##0.00\)"/>
    </dxf>
    <dxf>
      <font>
        <b/>
        <i/>
        <color rgb="FFFF0000"/>
      </font>
      <numFmt numFmtId="12" formatCode="&quot;$&quot;#,##0.00_);[Red]\(&quot;$&quot;#,##0.00\)"/>
    </dxf>
  </dxfs>
  <tableStyles count="0" defaultTableStyle="TableStyleMedium2" defaultPivotStyle="PivotStyleLight16"/>
  <colors>
    <mruColors>
      <color rgb="FF412E77"/>
      <color rgb="FFE2EFDA"/>
      <color rgb="FFE6412D"/>
      <color rgb="FFE2E2E2"/>
      <color rgb="FFF4F9F1"/>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22</xdr:row>
          <xdr:rowOff>276225</xdr:rowOff>
        </xdr:from>
        <xdr:to>
          <xdr:col>2</xdr:col>
          <xdr:colOff>38100</xdr:colOff>
          <xdr:row>24</xdr:row>
          <xdr:rowOff>85725</xdr:rowOff>
        </xdr:to>
        <xdr:sp macro="" textlink="">
          <xdr:nvSpPr>
            <xdr:cNvPr id="1048" name="Check Box 24" descr=" Funds received in accordance with a Memorandum of Understanding (MOU) or agreement.&#10;&#10;"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133350</xdr:rowOff>
        </xdr:from>
        <xdr:to>
          <xdr:col>2</xdr:col>
          <xdr:colOff>38100</xdr:colOff>
          <xdr:row>25</xdr:row>
          <xdr:rowOff>85725</xdr:rowOff>
        </xdr:to>
        <xdr:sp macro="" textlink="">
          <xdr:nvSpPr>
            <xdr:cNvPr id="1049" name="Check Box 25" descr=" Funds received in accordance with a Memorandum of Understanding (MOU) or agreement.&#10;&#10;"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xdr:row>
          <xdr:rowOff>76200</xdr:rowOff>
        </xdr:from>
        <xdr:to>
          <xdr:col>0</xdr:col>
          <xdr:colOff>323850</xdr:colOff>
          <xdr:row>7</xdr:row>
          <xdr:rowOff>95250</xdr:rowOff>
        </xdr:to>
        <xdr:sp macro="" textlink="">
          <xdr:nvSpPr>
            <xdr:cNvPr id="1060" name="Check Box 36" descr=" Funds received in accordance with a Memorandum of Understanding (MOU) or agreement.&#10;&#10;"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180975</xdr:rowOff>
        </xdr:from>
        <xdr:to>
          <xdr:col>2</xdr:col>
          <xdr:colOff>38100</xdr:colOff>
          <xdr:row>15</xdr:row>
          <xdr:rowOff>47625</xdr:rowOff>
        </xdr:to>
        <xdr:sp macro="" textlink="">
          <xdr:nvSpPr>
            <xdr:cNvPr id="1062" name="Check Box 38" descr=" Funds received in accordance with a Memorandum of Understanding (MOU) or agreement.&#10;&#10;"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304800</xdr:rowOff>
        </xdr:from>
        <xdr:to>
          <xdr:col>2</xdr:col>
          <xdr:colOff>38100</xdr:colOff>
          <xdr:row>14</xdr:row>
          <xdr:rowOff>47625</xdr:rowOff>
        </xdr:to>
        <xdr:sp macro="" textlink="">
          <xdr:nvSpPr>
            <xdr:cNvPr id="1064" name="Check Box 40" descr=" Funds received in accordance with a Memorandum of Understanding (MOU) or agreement.&#10;&#1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xdr:rowOff>
        </xdr:from>
        <xdr:to>
          <xdr:col>0</xdr:col>
          <xdr:colOff>333375</xdr:colOff>
          <xdr:row>6</xdr:row>
          <xdr:rowOff>57150</xdr:rowOff>
        </xdr:to>
        <xdr:sp macro="" textlink="">
          <xdr:nvSpPr>
            <xdr:cNvPr id="5125" name="Check Box 5" descr=" Funds received in accordance with a Memorandum of Understanding (MOU) or agreement.&#10;&#10;"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14</xdr:row>
          <xdr:rowOff>47625</xdr:rowOff>
        </xdr:from>
        <xdr:to>
          <xdr:col>7</xdr:col>
          <xdr:colOff>457200</xdr:colOff>
          <xdr:row>16</xdr:row>
          <xdr:rowOff>66675</xdr:rowOff>
        </xdr:to>
        <xdr:sp macro="" textlink="">
          <xdr:nvSpPr>
            <xdr:cNvPr id="6150" name="Check Box 6" descr=" Funds received in accordance with a Memorandum of Understanding (MOU) or agreement.&#10;&#10;"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47625</xdr:rowOff>
        </xdr:from>
        <xdr:to>
          <xdr:col>8</xdr:col>
          <xdr:colOff>438150</xdr:colOff>
          <xdr:row>16</xdr:row>
          <xdr:rowOff>66675</xdr:rowOff>
        </xdr:to>
        <xdr:sp macro="" textlink="">
          <xdr:nvSpPr>
            <xdr:cNvPr id="6151" name="Check Box 7" descr=" Funds received in accordance with a Memorandum of Understanding (MOU) or agreement.&#10;&#10;"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17</xdr:row>
          <xdr:rowOff>47625</xdr:rowOff>
        </xdr:from>
        <xdr:to>
          <xdr:col>7</xdr:col>
          <xdr:colOff>457200</xdr:colOff>
          <xdr:row>19</xdr:row>
          <xdr:rowOff>66675</xdr:rowOff>
        </xdr:to>
        <xdr:sp macro="" textlink="">
          <xdr:nvSpPr>
            <xdr:cNvPr id="6180" name="Check Box 36" descr=" Funds received in accordance with a Memorandum of Understanding (MOU) or agreement.&#10;&#10;"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47625</xdr:rowOff>
        </xdr:from>
        <xdr:to>
          <xdr:col>8</xdr:col>
          <xdr:colOff>438150</xdr:colOff>
          <xdr:row>19</xdr:row>
          <xdr:rowOff>66675</xdr:rowOff>
        </xdr:to>
        <xdr:sp macro="" textlink="">
          <xdr:nvSpPr>
            <xdr:cNvPr id="6181" name="Check Box 37" descr=" Funds received in accordance with a Memorandum of Understanding (MOU) or agreement.&#10;&#10;"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19</xdr:row>
          <xdr:rowOff>47625</xdr:rowOff>
        </xdr:from>
        <xdr:to>
          <xdr:col>7</xdr:col>
          <xdr:colOff>457200</xdr:colOff>
          <xdr:row>21</xdr:row>
          <xdr:rowOff>66675</xdr:rowOff>
        </xdr:to>
        <xdr:sp macro="" textlink="">
          <xdr:nvSpPr>
            <xdr:cNvPr id="6182" name="Check Box 38" descr=" Funds received in accordance with a Memorandum of Understanding (MOU) or agreement.&#10;&#10;"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47625</xdr:rowOff>
        </xdr:from>
        <xdr:to>
          <xdr:col>8</xdr:col>
          <xdr:colOff>438150</xdr:colOff>
          <xdr:row>21</xdr:row>
          <xdr:rowOff>66675</xdr:rowOff>
        </xdr:to>
        <xdr:sp macro="" textlink="">
          <xdr:nvSpPr>
            <xdr:cNvPr id="6183" name="Check Box 39" descr=" Funds received in accordance with a Memorandum of Understanding (MOU) or agreement.&#10;&#10;"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28575</xdr:rowOff>
        </xdr:from>
        <xdr:to>
          <xdr:col>1</xdr:col>
          <xdr:colOff>0</xdr:colOff>
          <xdr:row>49</xdr:row>
          <xdr:rowOff>66675</xdr:rowOff>
        </xdr:to>
        <xdr:sp macro="" textlink="">
          <xdr:nvSpPr>
            <xdr:cNvPr id="6184" name="Check Box 40" descr=" Funds received in accordance with a Memorandum of Understanding (MOU) or agreement.&#10;&#1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171450</xdr:rowOff>
        </xdr:from>
        <xdr:to>
          <xdr:col>5</xdr:col>
          <xdr:colOff>0</xdr:colOff>
          <xdr:row>50</xdr:row>
          <xdr:rowOff>85725</xdr:rowOff>
        </xdr:to>
        <xdr:sp macro="" textlink="">
          <xdr:nvSpPr>
            <xdr:cNvPr id="6187" name="Check Box 43" descr=" Funds received in accordance with a Memorandum of Understanding (MOU) or agreement.&#10;&#10;"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171450</xdr:rowOff>
        </xdr:from>
        <xdr:to>
          <xdr:col>1</xdr:col>
          <xdr:colOff>0</xdr:colOff>
          <xdr:row>50</xdr:row>
          <xdr:rowOff>85725</xdr:rowOff>
        </xdr:to>
        <xdr:sp macro="" textlink="">
          <xdr:nvSpPr>
            <xdr:cNvPr id="6190" name="Check Box 46" descr=" Funds received in accordance with a Memorandum of Understanding (MOU) or agreement.&#10;&#10;"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55</xdr:row>
          <xdr:rowOff>180975</xdr:rowOff>
        </xdr:from>
        <xdr:to>
          <xdr:col>8</xdr:col>
          <xdr:colOff>457200</xdr:colOff>
          <xdr:row>57</xdr:row>
          <xdr:rowOff>76200</xdr:rowOff>
        </xdr:to>
        <xdr:sp macro="" textlink="">
          <xdr:nvSpPr>
            <xdr:cNvPr id="6194" name="Check Box 50" descr=" Funds received in accordance with a Memorandum of Understanding (MOU) or agreement.&#10;&#1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58</xdr:row>
          <xdr:rowOff>123825</xdr:rowOff>
        </xdr:from>
        <xdr:to>
          <xdr:col>7</xdr:col>
          <xdr:colOff>533400</xdr:colOff>
          <xdr:row>59</xdr:row>
          <xdr:rowOff>47625</xdr:rowOff>
        </xdr:to>
        <xdr:sp macro="" textlink="">
          <xdr:nvSpPr>
            <xdr:cNvPr id="6195" name="Check Box 51" descr=" Funds received in accordance with a Memorandum of Understanding (MOU) or agreement.&#10;&#10;"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58</xdr:row>
          <xdr:rowOff>123825</xdr:rowOff>
        </xdr:from>
        <xdr:to>
          <xdr:col>8</xdr:col>
          <xdr:colOff>466725</xdr:colOff>
          <xdr:row>59</xdr:row>
          <xdr:rowOff>47625</xdr:rowOff>
        </xdr:to>
        <xdr:sp macro="" textlink="">
          <xdr:nvSpPr>
            <xdr:cNvPr id="6196" name="Check Box 52" descr=" Funds received in accordance with a Memorandum of Understanding (MOU) or agreement.&#10;&#10;"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59</xdr:row>
          <xdr:rowOff>38100</xdr:rowOff>
        </xdr:from>
        <xdr:to>
          <xdr:col>7</xdr:col>
          <xdr:colOff>533400</xdr:colOff>
          <xdr:row>61</xdr:row>
          <xdr:rowOff>66675</xdr:rowOff>
        </xdr:to>
        <xdr:sp macro="" textlink="">
          <xdr:nvSpPr>
            <xdr:cNvPr id="6201" name="Check Box 57" descr=" Funds received in accordance with a Memorandum of Understanding (MOU) or agreement.&#10;&#10;"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59</xdr:row>
          <xdr:rowOff>38100</xdr:rowOff>
        </xdr:from>
        <xdr:to>
          <xdr:col>8</xdr:col>
          <xdr:colOff>466725</xdr:colOff>
          <xdr:row>61</xdr:row>
          <xdr:rowOff>66675</xdr:rowOff>
        </xdr:to>
        <xdr:sp macro="" textlink="">
          <xdr:nvSpPr>
            <xdr:cNvPr id="6203" name="Check Box 59" descr=" Funds received in accordance with a Memorandum of Understanding (MOU) or agreement.&#10;&#10;"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62</xdr:row>
          <xdr:rowOff>295275</xdr:rowOff>
        </xdr:from>
        <xdr:to>
          <xdr:col>7</xdr:col>
          <xdr:colOff>533400</xdr:colOff>
          <xdr:row>63</xdr:row>
          <xdr:rowOff>66675</xdr:rowOff>
        </xdr:to>
        <xdr:sp macro="" textlink="">
          <xdr:nvSpPr>
            <xdr:cNvPr id="6204" name="Check Box 60" descr=" Funds received in accordance with a Memorandum of Understanding (MOU) or agreement.&#10;&#1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62</xdr:row>
          <xdr:rowOff>295275</xdr:rowOff>
        </xdr:from>
        <xdr:to>
          <xdr:col>8</xdr:col>
          <xdr:colOff>466725</xdr:colOff>
          <xdr:row>63</xdr:row>
          <xdr:rowOff>66675</xdr:rowOff>
        </xdr:to>
        <xdr:sp macro="" textlink="">
          <xdr:nvSpPr>
            <xdr:cNvPr id="6205" name="Check Box 61" descr=" Funds received in accordance with a Memorandum of Understanding (MOU) or agreement.&#10;&#10;"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63</xdr:row>
          <xdr:rowOff>38100</xdr:rowOff>
        </xdr:from>
        <xdr:to>
          <xdr:col>7</xdr:col>
          <xdr:colOff>533400</xdr:colOff>
          <xdr:row>65</xdr:row>
          <xdr:rowOff>66675</xdr:rowOff>
        </xdr:to>
        <xdr:sp macro="" textlink="">
          <xdr:nvSpPr>
            <xdr:cNvPr id="6206" name="Check Box 62" descr=" Funds received in accordance with a Memorandum of Understanding (MOU) or agreement.&#10;&#10;"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63</xdr:row>
          <xdr:rowOff>47625</xdr:rowOff>
        </xdr:from>
        <xdr:to>
          <xdr:col>8</xdr:col>
          <xdr:colOff>466725</xdr:colOff>
          <xdr:row>65</xdr:row>
          <xdr:rowOff>76200</xdr:rowOff>
        </xdr:to>
        <xdr:sp macro="" textlink="">
          <xdr:nvSpPr>
            <xdr:cNvPr id="6207" name="Check Box 63" descr=" Funds received in accordance with a Memorandum of Understanding (MOU) or agreement.&#10;&#10;"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65</xdr:row>
          <xdr:rowOff>38100</xdr:rowOff>
        </xdr:from>
        <xdr:to>
          <xdr:col>7</xdr:col>
          <xdr:colOff>533400</xdr:colOff>
          <xdr:row>67</xdr:row>
          <xdr:rowOff>66675</xdr:rowOff>
        </xdr:to>
        <xdr:sp macro="" textlink="">
          <xdr:nvSpPr>
            <xdr:cNvPr id="6208" name="Check Box 64" descr=" Funds received in accordance with a Memorandum of Understanding (MOU) or agreement.&#10;&#10;"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65</xdr:row>
          <xdr:rowOff>38100</xdr:rowOff>
        </xdr:from>
        <xdr:to>
          <xdr:col>8</xdr:col>
          <xdr:colOff>466725</xdr:colOff>
          <xdr:row>67</xdr:row>
          <xdr:rowOff>66675</xdr:rowOff>
        </xdr:to>
        <xdr:sp macro="" textlink="">
          <xdr:nvSpPr>
            <xdr:cNvPr id="6209" name="Check Box 65" descr=" Funds received in accordance with a Memorandum of Understanding (MOU) or agreement.&#10;&#10;"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67</xdr:row>
          <xdr:rowOff>38100</xdr:rowOff>
        </xdr:from>
        <xdr:to>
          <xdr:col>7</xdr:col>
          <xdr:colOff>533400</xdr:colOff>
          <xdr:row>69</xdr:row>
          <xdr:rowOff>66675</xdr:rowOff>
        </xdr:to>
        <xdr:sp macro="" textlink="">
          <xdr:nvSpPr>
            <xdr:cNvPr id="6210" name="Check Box 66" descr=" Funds received in accordance with a Memorandum of Understanding (MOU) or agreement.&#10;&#10;"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38100</xdr:rowOff>
        </xdr:from>
        <xdr:to>
          <xdr:col>8</xdr:col>
          <xdr:colOff>466725</xdr:colOff>
          <xdr:row>69</xdr:row>
          <xdr:rowOff>66675</xdr:rowOff>
        </xdr:to>
        <xdr:sp macro="" textlink="">
          <xdr:nvSpPr>
            <xdr:cNvPr id="6211" name="Check Box 67" descr=" Funds received in accordance with a Memorandum of Understanding (MOU) or agreement.&#10;&#10;"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70</xdr:row>
          <xdr:rowOff>114300</xdr:rowOff>
        </xdr:from>
        <xdr:to>
          <xdr:col>7</xdr:col>
          <xdr:colOff>533400</xdr:colOff>
          <xdr:row>71</xdr:row>
          <xdr:rowOff>76200</xdr:rowOff>
        </xdr:to>
        <xdr:sp macro="" textlink="">
          <xdr:nvSpPr>
            <xdr:cNvPr id="6212" name="Check Box 68" descr=" Funds received in accordance with a Memorandum of Understanding (MOU) or agreement.&#10;&#10;"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70</xdr:row>
          <xdr:rowOff>114300</xdr:rowOff>
        </xdr:from>
        <xdr:to>
          <xdr:col>8</xdr:col>
          <xdr:colOff>466725</xdr:colOff>
          <xdr:row>71</xdr:row>
          <xdr:rowOff>76200</xdr:rowOff>
        </xdr:to>
        <xdr:sp macro="" textlink="">
          <xdr:nvSpPr>
            <xdr:cNvPr id="6213" name="Check Box 69" descr=" Funds received in accordance with a Memorandum of Understanding (MOU) or agreement.&#10;&#10;"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72</xdr:row>
          <xdr:rowOff>123825</xdr:rowOff>
        </xdr:from>
        <xdr:to>
          <xdr:col>7</xdr:col>
          <xdr:colOff>533400</xdr:colOff>
          <xdr:row>73</xdr:row>
          <xdr:rowOff>66675</xdr:rowOff>
        </xdr:to>
        <xdr:sp macro="" textlink="">
          <xdr:nvSpPr>
            <xdr:cNvPr id="6214" name="Check Box 70" descr=" Funds received in accordance with a Memorandum of Understanding (MOU) or agreement.&#10;&#1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72</xdr:row>
          <xdr:rowOff>123825</xdr:rowOff>
        </xdr:from>
        <xdr:to>
          <xdr:col>8</xdr:col>
          <xdr:colOff>466725</xdr:colOff>
          <xdr:row>73</xdr:row>
          <xdr:rowOff>66675</xdr:rowOff>
        </xdr:to>
        <xdr:sp macro="" textlink="">
          <xdr:nvSpPr>
            <xdr:cNvPr id="6215" name="Check Box 71" descr=" Funds received in accordance with a Memorandum of Understanding (MOU) or agreement.&#10;&#10;"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73</xdr:row>
          <xdr:rowOff>47625</xdr:rowOff>
        </xdr:from>
        <xdr:to>
          <xdr:col>7</xdr:col>
          <xdr:colOff>533400</xdr:colOff>
          <xdr:row>75</xdr:row>
          <xdr:rowOff>76200</xdr:rowOff>
        </xdr:to>
        <xdr:sp macro="" textlink="">
          <xdr:nvSpPr>
            <xdr:cNvPr id="6216" name="Check Box 72" descr=" Funds received in accordance with a Memorandum of Understanding (MOU) or agreement.&#10;&#10;"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73</xdr:row>
          <xdr:rowOff>38100</xdr:rowOff>
        </xdr:from>
        <xdr:to>
          <xdr:col>8</xdr:col>
          <xdr:colOff>466725</xdr:colOff>
          <xdr:row>75</xdr:row>
          <xdr:rowOff>66675</xdr:rowOff>
        </xdr:to>
        <xdr:sp macro="" textlink="">
          <xdr:nvSpPr>
            <xdr:cNvPr id="6217" name="Check Box 73" descr=" Funds received in accordance with a Memorandum of Understanding (MOU) or agreement.&#10;&#10;"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76</xdr:row>
          <xdr:rowOff>76200</xdr:rowOff>
        </xdr:from>
        <xdr:to>
          <xdr:col>7</xdr:col>
          <xdr:colOff>533400</xdr:colOff>
          <xdr:row>77</xdr:row>
          <xdr:rowOff>76200</xdr:rowOff>
        </xdr:to>
        <xdr:sp macro="" textlink="">
          <xdr:nvSpPr>
            <xdr:cNvPr id="6218" name="Check Box 74" descr=" Funds received in accordance with a Memorandum of Understanding (MOU) or agreement.&#10;&#10;"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76</xdr:row>
          <xdr:rowOff>76200</xdr:rowOff>
        </xdr:from>
        <xdr:to>
          <xdr:col>8</xdr:col>
          <xdr:colOff>466725</xdr:colOff>
          <xdr:row>77</xdr:row>
          <xdr:rowOff>76200</xdr:rowOff>
        </xdr:to>
        <xdr:sp macro="" textlink="">
          <xdr:nvSpPr>
            <xdr:cNvPr id="6219" name="Check Box 75" descr=" Funds received in accordance with a Memorandum of Understanding (MOU) or agreement.&#10;&#10;"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38100</xdr:rowOff>
        </xdr:from>
        <xdr:to>
          <xdr:col>5</xdr:col>
          <xdr:colOff>0</xdr:colOff>
          <xdr:row>49</xdr:row>
          <xdr:rowOff>76200</xdr:rowOff>
        </xdr:to>
        <xdr:sp macro="" textlink="">
          <xdr:nvSpPr>
            <xdr:cNvPr id="6220" name="Check Box 76" descr=" Funds received in accordance with a Memorandum of Understanding (MOU) or agreement.&#10;&#10;"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55</xdr:row>
          <xdr:rowOff>180975</xdr:rowOff>
        </xdr:from>
        <xdr:to>
          <xdr:col>7</xdr:col>
          <xdr:colOff>552450</xdr:colOff>
          <xdr:row>57</xdr:row>
          <xdr:rowOff>76200</xdr:rowOff>
        </xdr:to>
        <xdr:sp macro="" textlink="">
          <xdr:nvSpPr>
            <xdr:cNvPr id="6234" name="Check Box 90" descr=" Funds received in accordance with a Memorandum of Understanding (MOU) or agreement.&#10;&#1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342900</xdr:rowOff>
        </xdr:from>
        <xdr:to>
          <xdr:col>1</xdr:col>
          <xdr:colOff>38100</xdr:colOff>
          <xdr:row>7</xdr:row>
          <xdr:rowOff>266700</xdr:rowOff>
        </xdr:to>
        <xdr:sp macro="" textlink="">
          <xdr:nvSpPr>
            <xdr:cNvPr id="8193" name="Check Box 1" descr=" Funds received in accordance with a Memorandum of Understanding (MOU) or agreement.&#10;&#10;"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200025</xdr:rowOff>
        </xdr:from>
        <xdr:to>
          <xdr:col>1</xdr:col>
          <xdr:colOff>38100</xdr:colOff>
          <xdr:row>10</xdr:row>
          <xdr:rowOff>295275</xdr:rowOff>
        </xdr:to>
        <xdr:sp macro="" textlink="">
          <xdr:nvSpPr>
            <xdr:cNvPr id="8195" name="Check Box 3" descr=" Funds received in accordance with a Memorandum of Understanding (MOU) or agreement.&#10;&#10;"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361950</xdr:rowOff>
        </xdr:from>
        <xdr:to>
          <xdr:col>1</xdr:col>
          <xdr:colOff>38100</xdr:colOff>
          <xdr:row>11</xdr:row>
          <xdr:rowOff>257175</xdr:rowOff>
        </xdr:to>
        <xdr:sp macro="" textlink="">
          <xdr:nvSpPr>
            <xdr:cNvPr id="8207" name="Check Box 15" descr=" Funds received in accordance with a Memorandum of Understanding (MOU) or agreement.&#10;&#10;"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209550</xdr:rowOff>
        </xdr:from>
        <xdr:to>
          <xdr:col>1</xdr:col>
          <xdr:colOff>38100</xdr:colOff>
          <xdr:row>12</xdr:row>
          <xdr:rowOff>104775</xdr:rowOff>
        </xdr:to>
        <xdr:sp macro="" textlink="">
          <xdr:nvSpPr>
            <xdr:cNvPr id="8209" name="Check Box 17" descr=" Funds received in accordance with a Memorandum of Understanding (MOU) or agreement.&#10;&#10;"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142875</xdr:rowOff>
        </xdr:from>
        <xdr:to>
          <xdr:col>1</xdr:col>
          <xdr:colOff>38100</xdr:colOff>
          <xdr:row>14</xdr:row>
          <xdr:rowOff>276225</xdr:rowOff>
        </xdr:to>
        <xdr:sp macro="" textlink="">
          <xdr:nvSpPr>
            <xdr:cNvPr id="8213" name="Check Box 21" descr=" Funds received in accordance with a Memorandum of Understanding (MOU) or agreement.&#10;&#10;"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133350</xdr:rowOff>
        </xdr:from>
        <xdr:to>
          <xdr:col>1</xdr:col>
          <xdr:colOff>38100</xdr:colOff>
          <xdr:row>6</xdr:row>
          <xdr:rowOff>266700</xdr:rowOff>
        </xdr:to>
        <xdr:sp macro="" textlink="">
          <xdr:nvSpPr>
            <xdr:cNvPr id="8221" name="Check Box 29" descr=" Funds received in accordance with a Memorandum of Understanding (MOU) or agreement.&#10;&#10;"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361950</xdr:rowOff>
        </xdr:from>
        <xdr:to>
          <xdr:col>1</xdr:col>
          <xdr:colOff>38100</xdr:colOff>
          <xdr:row>10</xdr:row>
          <xdr:rowOff>19050</xdr:rowOff>
        </xdr:to>
        <xdr:sp macro="" textlink="">
          <xdr:nvSpPr>
            <xdr:cNvPr id="8225" name="Check Box 33" descr=" Funds received in accordance with a Memorandum of Understanding (MOU) or agreement.&#10;&#10;"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342900</xdr:rowOff>
        </xdr:from>
        <xdr:to>
          <xdr:col>1</xdr:col>
          <xdr:colOff>38100</xdr:colOff>
          <xdr:row>15</xdr:row>
          <xdr:rowOff>266700</xdr:rowOff>
        </xdr:to>
        <xdr:sp macro="" textlink="">
          <xdr:nvSpPr>
            <xdr:cNvPr id="8229" name="Check Box 37" descr=" Funds received in accordance with a Memorandum of Understanding (MOU) or agreement.&#10;&#10;"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361950</xdr:rowOff>
        </xdr:from>
        <xdr:to>
          <xdr:col>1</xdr:col>
          <xdr:colOff>38100</xdr:colOff>
          <xdr:row>16</xdr:row>
          <xdr:rowOff>276225</xdr:rowOff>
        </xdr:to>
        <xdr:sp macro="" textlink="">
          <xdr:nvSpPr>
            <xdr:cNvPr id="8231" name="Check Box 39" descr=" Funds received in accordance with a Memorandum of Understanding (MOU) or agreement.&#10;&#10;"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104775</xdr:rowOff>
        </xdr:from>
        <xdr:to>
          <xdr:col>1</xdr:col>
          <xdr:colOff>38100</xdr:colOff>
          <xdr:row>19</xdr:row>
          <xdr:rowOff>66675</xdr:rowOff>
        </xdr:to>
        <xdr:sp macro="" textlink="">
          <xdr:nvSpPr>
            <xdr:cNvPr id="8233" name="Check Box 41" descr=" Funds received in accordance with a Memorandum of Understanding (MOU) or agreement.&#10;&#10;"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876300</xdr:rowOff>
        </xdr:from>
        <xdr:to>
          <xdr:col>1</xdr:col>
          <xdr:colOff>38100</xdr:colOff>
          <xdr:row>8</xdr:row>
          <xdr:rowOff>276225</xdr:rowOff>
        </xdr:to>
        <xdr:sp macro="" textlink="">
          <xdr:nvSpPr>
            <xdr:cNvPr id="8235" name="Check Box 43" descr=" Funds received in accordance with a Memorandum of Understanding (MOU) or agreement.&#10;&#10;"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4.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412D"/>
  </sheetPr>
  <dimension ref="A1:F62"/>
  <sheetViews>
    <sheetView view="pageLayout" zoomScaleNormal="100" workbookViewId="0">
      <selection activeCell="A28" sqref="A28:F28"/>
    </sheetView>
  </sheetViews>
  <sheetFormatPr defaultRowHeight="15" x14ac:dyDescent="0.25"/>
  <cols>
    <col min="1" max="1" width="2.7109375" style="94" customWidth="1"/>
    <col min="2" max="2" width="61.28515625" style="94" customWidth="1"/>
    <col min="3" max="3" width="8.85546875" style="94" customWidth="1"/>
    <col min="4" max="4" width="4.28515625" style="94" customWidth="1"/>
    <col min="5" max="5" width="5.140625" style="94" customWidth="1"/>
    <col min="6" max="6" width="8.140625" style="94" customWidth="1"/>
    <col min="7" max="16384" width="9.140625" style="94"/>
  </cols>
  <sheetData>
    <row r="1" spans="1:6" ht="18.75" x14ac:dyDescent="0.25">
      <c r="A1" s="150" t="s">
        <v>132</v>
      </c>
      <c r="B1" s="150"/>
      <c r="C1" s="150"/>
      <c r="D1" s="150"/>
      <c r="E1" s="150"/>
      <c r="F1" s="150"/>
    </row>
    <row r="2" spans="1:6" ht="18" customHeight="1" x14ac:dyDescent="0.25">
      <c r="A2" s="150" t="s">
        <v>138</v>
      </c>
      <c r="B2" s="150"/>
      <c r="C2" s="150"/>
      <c r="D2" s="150"/>
      <c r="E2" s="150"/>
      <c r="F2" s="150"/>
    </row>
    <row r="3" spans="1:6" ht="18.75" x14ac:dyDescent="0.25">
      <c r="A3" s="150" t="s">
        <v>139</v>
      </c>
      <c r="B3" s="150"/>
      <c r="C3" s="150"/>
      <c r="D3" s="150"/>
      <c r="E3" s="150"/>
      <c r="F3" s="150"/>
    </row>
    <row r="4" spans="1:6" x14ac:dyDescent="0.25">
      <c r="A4" s="151" t="s">
        <v>179</v>
      </c>
      <c r="B4" s="151"/>
      <c r="C4" s="151"/>
      <c r="D4" s="151"/>
      <c r="E4" s="151"/>
      <c r="F4" s="151"/>
    </row>
    <row r="5" spans="1:6" ht="5.25" customHeight="1" thickBot="1" x14ac:dyDescent="0.3">
      <c r="A5" s="67"/>
      <c r="B5" s="67"/>
      <c r="C5" s="67"/>
      <c r="D5" s="67"/>
      <c r="E5" s="67"/>
      <c r="F5" s="67"/>
    </row>
    <row r="6" spans="1:6" s="96" customFormat="1" ht="15.75" thickBot="1" x14ac:dyDescent="0.3">
      <c r="A6" s="152" t="s">
        <v>95</v>
      </c>
      <c r="B6" s="153"/>
      <c r="C6" s="153"/>
      <c r="D6" s="153"/>
      <c r="E6" s="153"/>
      <c r="F6" s="154"/>
    </row>
    <row r="7" spans="1:6" s="96" customFormat="1" ht="12.75" x14ac:dyDescent="0.2">
      <c r="A7" s="108" t="s">
        <v>160</v>
      </c>
      <c r="B7" s="97"/>
      <c r="C7" s="97"/>
      <c r="D7" s="97"/>
      <c r="E7" s="97"/>
      <c r="F7" s="97"/>
    </row>
    <row r="8" spans="1:6" s="96" customFormat="1" ht="12.75" x14ac:dyDescent="0.2">
      <c r="B8" s="96" t="s">
        <v>100</v>
      </c>
    </row>
    <row r="9" spans="1:6" s="96" customFormat="1" ht="12.75" x14ac:dyDescent="0.2">
      <c r="B9" s="96" t="s">
        <v>101</v>
      </c>
    </row>
    <row r="10" spans="1:6" s="96" customFormat="1" ht="12.75" x14ac:dyDescent="0.2">
      <c r="B10" s="96" t="s">
        <v>102</v>
      </c>
    </row>
    <row r="11" spans="1:6" s="96" customFormat="1" ht="12.75" x14ac:dyDescent="0.2">
      <c r="B11" s="96" t="s">
        <v>103</v>
      </c>
    </row>
    <row r="12" spans="1:6" s="96" customFormat="1" ht="12.75" x14ac:dyDescent="0.2">
      <c r="B12" s="96" t="s">
        <v>104</v>
      </c>
    </row>
    <row r="13" spans="1:6" s="96" customFormat="1" ht="6" customHeight="1" x14ac:dyDescent="0.2"/>
    <row r="14" spans="1:6" s="96" customFormat="1" ht="26.25" customHeight="1" x14ac:dyDescent="0.2">
      <c r="A14" s="155" t="s">
        <v>161</v>
      </c>
      <c r="B14" s="155"/>
      <c r="C14" s="155"/>
      <c r="D14" s="155"/>
      <c r="E14" s="155"/>
      <c r="F14" s="155"/>
    </row>
    <row r="15" spans="1:6" s="96" customFormat="1" ht="5.25" customHeight="1" x14ac:dyDescent="0.2"/>
    <row r="16" spans="1:6" s="96" customFormat="1" ht="12.75" x14ac:dyDescent="0.2">
      <c r="A16" s="155" t="s">
        <v>183</v>
      </c>
      <c r="B16" s="155"/>
      <c r="C16" s="155"/>
      <c r="D16" s="155"/>
      <c r="E16" s="155"/>
      <c r="F16" s="155"/>
    </row>
    <row r="17" spans="1:6" s="96" customFormat="1" ht="5.25" customHeight="1" thickBot="1" x14ac:dyDescent="0.25"/>
    <row r="18" spans="1:6" s="96" customFormat="1" ht="15.75" thickBot="1" x14ac:dyDescent="0.3">
      <c r="A18" s="152" t="s">
        <v>105</v>
      </c>
      <c r="B18" s="153"/>
      <c r="C18" s="153"/>
      <c r="D18" s="153"/>
      <c r="E18" s="153"/>
      <c r="F18" s="154"/>
    </row>
    <row r="19" spans="1:6" s="96" customFormat="1" ht="26.25" customHeight="1" x14ac:dyDescent="0.2">
      <c r="A19" s="155" t="s">
        <v>82</v>
      </c>
      <c r="B19" s="155"/>
      <c r="C19" s="155"/>
      <c r="D19" s="155"/>
      <c r="E19" s="155"/>
      <c r="F19" s="155"/>
    </row>
    <row r="20" spans="1:6" s="96" customFormat="1" ht="40.5" customHeight="1" x14ac:dyDescent="0.2">
      <c r="A20" s="155" t="s">
        <v>184</v>
      </c>
      <c r="B20" s="155"/>
      <c r="C20" s="155"/>
      <c r="D20" s="155"/>
      <c r="E20" s="155"/>
      <c r="F20" s="155"/>
    </row>
    <row r="21" spans="1:6" s="96" customFormat="1" ht="27" customHeight="1" x14ac:dyDescent="0.2">
      <c r="A21" s="155" t="s">
        <v>185</v>
      </c>
      <c r="B21" s="155"/>
      <c r="C21" s="155"/>
      <c r="D21" s="155"/>
      <c r="E21" s="155"/>
      <c r="F21" s="155"/>
    </row>
    <row r="22" spans="1:6" s="96" customFormat="1" ht="51" customHeight="1" x14ac:dyDescent="0.2">
      <c r="A22" s="155" t="s">
        <v>186</v>
      </c>
      <c r="B22" s="155"/>
      <c r="C22" s="155"/>
      <c r="D22" s="155"/>
      <c r="E22" s="155"/>
      <c r="F22" s="155"/>
    </row>
    <row r="23" spans="1:6" s="96" customFormat="1" ht="40.5" customHeight="1" x14ac:dyDescent="0.2">
      <c r="A23" s="155" t="s">
        <v>163</v>
      </c>
      <c r="B23" s="155"/>
      <c r="C23" s="155"/>
      <c r="D23" s="155"/>
      <c r="E23" s="155"/>
      <c r="F23" s="155"/>
    </row>
    <row r="24" spans="1:6" s="96" customFormat="1" ht="12.75" x14ac:dyDescent="0.2">
      <c r="A24" s="158" t="s">
        <v>121</v>
      </c>
      <c r="B24" s="158"/>
      <c r="C24" s="158"/>
      <c r="D24" s="158"/>
      <c r="E24" s="158"/>
      <c r="F24" s="158"/>
    </row>
    <row r="25" spans="1:6" s="96" customFormat="1" ht="39" customHeight="1" x14ac:dyDescent="0.2">
      <c r="A25" s="155" t="s">
        <v>187</v>
      </c>
      <c r="B25" s="155"/>
      <c r="C25" s="155"/>
      <c r="D25" s="155"/>
      <c r="E25" s="155"/>
      <c r="F25" s="155"/>
    </row>
    <row r="26" spans="1:6" s="96" customFormat="1" ht="24.75" customHeight="1" x14ac:dyDescent="0.2">
      <c r="A26" s="155" t="s">
        <v>148</v>
      </c>
      <c r="B26" s="155"/>
      <c r="C26" s="155"/>
      <c r="D26" s="155"/>
      <c r="E26" s="155"/>
      <c r="F26" s="155"/>
    </row>
    <row r="27" spans="1:6" s="96" customFormat="1" ht="39.75" customHeight="1" x14ac:dyDescent="0.2">
      <c r="A27" s="155" t="s">
        <v>188</v>
      </c>
      <c r="B27" s="155"/>
      <c r="C27" s="155"/>
      <c r="D27" s="155"/>
      <c r="E27" s="155"/>
      <c r="F27" s="155"/>
    </row>
    <row r="28" spans="1:6" s="96" customFormat="1" ht="27.75" customHeight="1" x14ac:dyDescent="0.2">
      <c r="A28" s="155" t="s">
        <v>107</v>
      </c>
      <c r="B28" s="155"/>
      <c r="C28" s="155"/>
      <c r="D28" s="155"/>
      <c r="E28" s="155"/>
      <c r="F28" s="155"/>
    </row>
    <row r="29" spans="1:6" s="96" customFormat="1" ht="12.75" customHeight="1" x14ac:dyDescent="0.2">
      <c r="A29" s="155" t="s">
        <v>112</v>
      </c>
      <c r="B29" s="155"/>
      <c r="C29" s="155"/>
      <c r="D29" s="155"/>
      <c r="E29" s="155"/>
      <c r="F29" s="155"/>
    </row>
    <row r="30" spans="1:6" s="96" customFormat="1" ht="12.75" customHeight="1" x14ac:dyDescent="0.2">
      <c r="A30" s="155" t="s">
        <v>113</v>
      </c>
      <c r="B30" s="155"/>
      <c r="C30" s="155"/>
      <c r="D30" s="155"/>
      <c r="E30" s="155"/>
      <c r="F30" s="155"/>
    </row>
    <row r="31" spans="1:6" s="96" customFormat="1" ht="25.5" customHeight="1" x14ac:dyDescent="0.2">
      <c r="A31" s="155" t="s">
        <v>162</v>
      </c>
      <c r="B31" s="155"/>
      <c r="C31" s="155"/>
      <c r="D31" s="155"/>
      <c r="E31" s="155"/>
      <c r="F31" s="155"/>
    </row>
    <row r="32" spans="1:6" s="96" customFormat="1" ht="27" customHeight="1" x14ac:dyDescent="0.2">
      <c r="A32" s="155" t="s">
        <v>189</v>
      </c>
      <c r="B32" s="155"/>
      <c r="C32" s="155"/>
      <c r="D32" s="155"/>
      <c r="E32" s="155"/>
      <c r="F32" s="155"/>
    </row>
    <row r="33" spans="1:6" s="95" customFormat="1" ht="15" customHeight="1" x14ac:dyDescent="0.25">
      <c r="A33" s="155" t="s">
        <v>108</v>
      </c>
      <c r="B33" s="155"/>
      <c r="C33" s="155"/>
      <c r="D33" s="155"/>
      <c r="E33" s="155"/>
      <c r="F33" s="155"/>
    </row>
    <row r="34" spans="1:6" s="95" customFormat="1" ht="27.75" customHeight="1" x14ac:dyDescent="0.25">
      <c r="A34" s="155" t="s">
        <v>164</v>
      </c>
      <c r="B34" s="155"/>
      <c r="C34" s="155"/>
      <c r="D34" s="155"/>
      <c r="E34" s="155"/>
      <c r="F34" s="155"/>
    </row>
    <row r="35" spans="1:6" s="96" customFormat="1" ht="12.75" customHeight="1" thickBot="1" x14ac:dyDescent="0.25">
      <c r="A35" s="156" t="s">
        <v>145</v>
      </c>
      <c r="B35" s="156"/>
      <c r="C35" s="156"/>
      <c r="D35" s="156"/>
      <c r="E35" s="156"/>
      <c r="F35" s="156"/>
    </row>
    <row r="36" spans="1:6" s="95" customFormat="1" ht="15.75" thickBot="1" x14ac:dyDescent="0.3">
      <c r="A36" s="152" t="s">
        <v>106</v>
      </c>
      <c r="B36" s="153"/>
      <c r="C36" s="153"/>
      <c r="D36" s="153"/>
      <c r="E36" s="153"/>
      <c r="F36" s="154"/>
    </row>
    <row r="37" spans="1:6" s="95" customFormat="1" ht="40.5" customHeight="1" x14ac:dyDescent="0.25">
      <c r="A37" s="155" t="s">
        <v>180</v>
      </c>
      <c r="B37" s="155"/>
      <c r="C37" s="155"/>
      <c r="D37" s="155"/>
      <c r="E37" s="155"/>
      <c r="F37" s="155"/>
    </row>
    <row r="38" spans="1:6" s="95" customFormat="1" ht="27" customHeight="1" x14ac:dyDescent="0.25">
      <c r="A38" s="155" t="s">
        <v>122</v>
      </c>
      <c r="B38" s="155"/>
      <c r="C38" s="155"/>
      <c r="D38" s="155"/>
      <c r="E38" s="155"/>
      <c r="F38" s="155"/>
    </row>
    <row r="39" spans="1:6" s="95" customFormat="1" ht="15" customHeight="1" x14ac:dyDescent="0.25">
      <c r="A39" s="155" t="s">
        <v>109</v>
      </c>
      <c r="B39" s="155"/>
      <c r="C39" s="155"/>
      <c r="D39" s="155"/>
      <c r="E39" s="155"/>
      <c r="F39" s="155"/>
    </row>
    <row r="40" spans="1:6" s="95" customFormat="1" ht="40.5" customHeight="1" x14ac:dyDescent="0.25">
      <c r="A40" s="155" t="s">
        <v>114</v>
      </c>
      <c r="B40" s="155"/>
      <c r="C40" s="155"/>
      <c r="D40" s="155"/>
      <c r="E40" s="155"/>
      <c r="F40" s="155"/>
    </row>
    <row r="41" spans="1:6" ht="15" customHeight="1" x14ac:dyDescent="0.25">
      <c r="A41" s="155" t="s">
        <v>110</v>
      </c>
      <c r="B41" s="155"/>
      <c r="C41" s="155"/>
      <c r="D41" s="155"/>
      <c r="E41" s="155"/>
      <c r="F41" s="155"/>
    </row>
    <row r="42" spans="1:6" ht="16.5" customHeight="1" x14ac:dyDescent="0.25">
      <c r="A42" s="155" t="s">
        <v>111</v>
      </c>
      <c r="B42" s="155"/>
      <c r="C42" s="155"/>
      <c r="D42" s="155"/>
      <c r="E42" s="155"/>
      <c r="F42" s="155"/>
    </row>
    <row r="43" spans="1:6" ht="28.5" customHeight="1" x14ac:dyDescent="0.25">
      <c r="A43" s="155" t="s">
        <v>123</v>
      </c>
      <c r="B43" s="155"/>
      <c r="C43" s="155"/>
      <c r="D43" s="155"/>
      <c r="E43" s="155"/>
      <c r="F43" s="155"/>
    </row>
    <row r="44" spans="1:6" ht="30.75" customHeight="1" x14ac:dyDescent="0.25">
      <c r="A44" s="155" t="s">
        <v>165</v>
      </c>
      <c r="B44" s="155"/>
      <c r="C44" s="155"/>
      <c r="D44" s="155"/>
      <c r="E44" s="155"/>
      <c r="F44" s="155"/>
    </row>
    <row r="45" spans="1:6" ht="15.75" thickBot="1" x14ac:dyDescent="0.3"/>
    <row r="46" spans="1:6" s="95" customFormat="1" ht="15.75" thickBot="1" x14ac:dyDescent="0.3">
      <c r="A46" s="152" t="s">
        <v>133</v>
      </c>
      <c r="B46" s="153"/>
      <c r="C46" s="153"/>
      <c r="D46" s="153"/>
      <c r="E46" s="153"/>
      <c r="F46" s="154"/>
    </row>
    <row r="47" spans="1:6" ht="27" customHeight="1" x14ac:dyDescent="0.25">
      <c r="A47" s="157" t="s">
        <v>134</v>
      </c>
      <c r="B47" s="157"/>
      <c r="C47" s="157"/>
      <c r="D47" s="157"/>
      <c r="E47" s="157"/>
      <c r="F47" s="157"/>
    </row>
    <row r="48" spans="1:6" ht="15.75" thickBot="1" x14ac:dyDescent="0.3"/>
    <row r="49" spans="1:6" s="95" customFormat="1" ht="15.75" thickBot="1" x14ac:dyDescent="0.3">
      <c r="A49" s="152" t="s">
        <v>135</v>
      </c>
      <c r="B49" s="153"/>
      <c r="C49" s="153"/>
      <c r="D49" s="153"/>
      <c r="E49" s="153"/>
      <c r="F49" s="154"/>
    </row>
    <row r="50" spans="1:6" x14ac:dyDescent="0.25">
      <c r="A50" s="157" t="s">
        <v>137</v>
      </c>
      <c r="B50" s="157"/>
      <c r="C50" s="157"/>
      <c r="D50" s="157"/>
      <c r="E50" s="157"/>
      <c r="F50" s="157"/>
    </row>
    <row r="51" spans="1:6" ht="15.75" thickBot="1" x14ac:dyDescent="0.3"/>
    <row r="52" spans="1:6" s="95" customFormat="1" ht="15.75" thickBot="1" x14ac:dyDescent="0.3">
      <c r="A52" s="152" t="s">
        <v>136</v>
      </c>
      <c r="B52" s="153"/>
      <c r="C52" s="153"/>
      <c r="D52" s="153"/>
      <c r="E52" s="153"/>
      <c r="F52" s="154"/>
    </row>
    <row r="53" spans="1:6" ht="39" customHeight="1" x14ac:dyDescent="0.25">
      <c r="A53" s="157" t="s">
        <v>190</v>
      </c>
      <c r="B53" s="157"/>
      <c r="C53" s="157"/>
      <c r="D53" s="157"/>
      <c r="E53" s="157"/>
      <c r="F53" s="157"/>
    </row>
    <row r="54" spans="1:6" ht="7.5" customHeight="1" x14ac:dyDescent="0.25">
      <c r="A54" s="141"/>
      <c r="B54" s="141"/>
      <c r="C54" s="141"/>
      <c r="D54" s="141"/>
      <c r="E54" s="141"/>
      <c r="F54" s="141"/>
    </row>
    <row r="55" spans="1:6" s="96" customFormat="1" ht="12.75" x14ac:dyDescent="0.2">
      <c r="B55" s="96" t="s">
        <v>140</v>
      </c>
    </row>
    <row r="56" spans="1:6" s="96" customFormat="1" ht="12.75" x14ac:dyDescent="0.2">
      <c r="B56" s="96" t="s">
        <v>142</v>
      </c>
    </row>
    <row r="57" spans="1:6" s="96" customFormat="1" ht="51" x14ac:dyDescent="0.2">
      <c r="B57" s="139" t="s">
        <v>143</v>
      </c>
    </row>
    <row r="58" spans="1:6" s="96" customFormat="1" ht="12.75" x14ac:dyDescent="0.2"/>
    <row r="59" spans="1:6" s="96" customFormat="1" ht="12.75" x14ac:dyDescent="0.2"/>
    <row r="60" spans="1:6" s="96" customFormat="1" ht="12.75" x14ac:dyDescent="0.2"/>
    <row r="61" spans="1:6" s="96" customFormat="1" ht="12.75" x14ac:dyDescent="0.2"/>
    <row r="62" spans="1:6" s="96" customFormat="1" ht="12.75" x14ac:dyDescent="0.2"/>
  </sheetData>
  <sheetProtection algorithmName="SHA-512" hashValue="B9zgno13EtbEgseMSwZfh/AWfvMZRXt5DRJ/E/AA+3TiZvvZvLk/KrRVYG1ss2xOzRkx8Mbz6kXPDyHorM//uA==" saltValue="9r4iHGF+RGydtjSbGZYMAw==" spinCount="100000" sheet="1" objects="1" scenarios="1" selectLockedCells="1"/>
  <mergeCells count="40">
    <mergeCell ref="A52:F52"/>
    <mergeCell ref="A53:F53"/>
    <mergeCell ref="A2:F2"/>
    <mergeCell ref="A46:F46"/>
    <mergeCell ref="A47:F47"/>
    <mergeCell ref="A49:F49"/>
    <mergeCell ref="A50:F50"/>
    <mergeCell ref="A24:F24"/>
    <mergeCell ref="A21:F21"/>
    <mergeCell ref="A23:F23"/>
    <mergeCell ref="A36:F36"/>
    <mergeCell ref="A40:F40"/>
    <mergeCell ref="A25:F25"/>
    <mergeCell ref="A26:F26"/>
    <mergeCell ref="A27:F27"/>
    <mergeCell ref="A44:F44"/>
    <mergeCell ref="A28:F28"/>
    <mergeCell ref="A34:F34"/>
    <mergeCell ref="A37:F37"/>
    <mergeCell ref="A38:F38"/>
    <mergeCell ref="A41:F41"/>
    <mergeCell ref="A42:F42"/>
    <mergeCell ref="A43:F43"/>
    <mergeCell ref="A29:F29"/>
    <mergeCell ref="A30:F30"/>
    <mergeCell ref="A31:F31"/>
    <mergeCell ref="A32:F32"/>
    <mergeCell ref="A33:F33"/>
    <mergeCell ref="A39:F39"/>
    <mergeCell ref="A35:F35"/>
    <mergeCell ref="A1:F1"/>
    <mergeCell ref="A3:F3"/>
    <mergeCell ref="A4:F4"/>
    <mergeCell ref="A18:F18"/>
    <mergeCell ref="A22:F22"/>
    <mergeCell ref="A19:F19"/>
    <mergeCell ref="A20:F20"/>
    <mergeCell ref="A6:F6"/>
    <mergeCell ref="A14:F14"/>
    <mergeCell ref="A16:F16"/>
  </mergeCells>
  <pageMargins left="0.7" right="0.7" top="0.75" bottom="0.75" header="0.3" footer="0.3"/>
  <pageSetup orientation="portrait" r:id="rId1"/>
  <headerFooter>
    <oddFooter>&amp;C&amp;"Garamond,Regular"&amp;10Page &amp;P of &amp;N&amp;R&amp;"Garamond,Regular"&amp;10Annual Report Instructions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412E77"/>
  </sheetPr>
  <dimension ref="A1:F55"/>
  <sheetViews>
    <sheetView showWhiteSpace="0" view="pageLayout" topLeftCell="A8" zoomScale="110" zoomScaleNormal="100" zoomScalePageLayoutView="110" workbookViewId="0">
      <selection activeCell="F44" sqref="F44"/>
    </sheetView>
  </sheetViews>
  <sheetFormatPr defaultRowHeight="12.75" x14ac:dyDescent="0.2"/>
  <cols>
    <col min="1" max="1" width="4.7109375" style="10" customWidth="1"/>
    <col min="2" max="2" width="3.85546875" style="13" customWidth="1"/>
    <col min="3" max="3" width="5.140625" style="13" customWidth="1"/>
    <col min="4" max="4" width="56.85546875" style="12" customWidth="1"/>
    <col min="5" max="5" width="4.85546875" style="10" customWidth="1"/>
    <col min="6" max="6" width="14.42578125" style="19" customWidth="1"/>
    <col min="7" max="7" width="4.28515625" style="12" customWidth="1"/>
    <col min="8" max="16384" width="9.140625" style="12"/>
  </cols>
  <sheetData>
    <row r="1" spans="1:6" s="22" customFormat="1" ht="18" customHeight="1" x14ac:dyDescent="0.35">
      <c r="A1" s="150" t="s">
        <v>16</v>
      </c>
      <c r="B1" s="150"/>
      <c r="C1" s="150"/>
      <c r="D1" s="150"/>
      <c r="E1" s="150"/>
      <c r="F1" s="150"/>
    </row>
    <row r="2" spans="1:6" s="22" customFormat="1" ht="18" customHeight="1" x14ac:dyDescent="0.35">
      <c r="A2" s="159" t="s">
        <v>201</v>
      </c>
      <c r="B2" s="159"/>
      <c r="C2" s="159"/>
      <c r="D2" s="159"/>
      <c r="E2" s="159"/>
      <c r="F2" s="159"/>
    </row>
    <row r="3" spans="1:6" s="22" customFormat="1" ht="21" x14ac:dyDescent="0.35">
      <c r="A3" s="160" t="s">
        <v>191</v>
      </c>
      <c r="B3" s="160"/>
      <c r="C3" s="160"/>
      <c r="D3" s="160"/>
      <c r="E3" s="160"/>
      <c r="F3" s="160"/>
    </row>
    <row r="4" spans="1:6" s="22" customFormat="1" ht="6" customHeight="1" x14ac:dyDescent="0.35"/>
    <row r="5" spans="1:6" ht="15.75" x14ac:dyDescent="0.25">
      <c r="A5" s="164" t="s">
        <v>64</v>
      </c>
      <c r="B5" s="164"/>
      <c r="C5" s="164"/>
      <c r="D5" s="165"/>
      <c r="E5" s="165"/>
      <c r="F5" s="165"/>
    </row>
    <row r="6" spans="1:6" ht="9" customHeight="1" x14ac:dyDescent="0.25">
      <c r="A6" s="5"/>
      <c r="B6" s="5"/>
      <c r="C6" s="5"/>
      <c r="D6" s="5"/>
      <c r="E6" s="5"/>
      <c r="F6" s="5"/>
    </row>
    <row r="7" spans="1:6" ht="15" x14ac:dyDescent="0.25">
      <c r="A7" s="5"/>
      <c r="B7" s="166" t="s">
        <v>79</v>
      </c>
      <c r="C7" s="166"/>
      <c r="D7" s="166"/>
      <c r="E7" s="166"/>
      <c r="F7" s="166"/>
    </row>
    <row r="8" spans="1:6" ht="9" customHeight="1" x14ac:dyDescent="0.2">
      <c r="A8" s="6"/>
      <c r="B8" s="6"/>
      <c r="C8" s="6"/>
      <c r="D8" s="6"/>
      <c r="E8" s="6"/>
      <c r="F8" s="6"/>
    </row>
    <row r="9" spans="1:6" x14ac:dyDescent="0.2">
      <c r="A9" s="2" t="s">
        <v>1</v>
      </c>
      <c r="B9" s="161" t="s">
        <v>118</v>
      </c>
      <c r="C9" s="161"/>
      <c r="D9" s="162"/>
      <c r="E9" s="2" t="s">
        <v>1</v>
      </c>
      <c r="F9" s="112">
        <v>0</v>
      </c>
    </row>
    <row r="10" spans="1:6" ht="8.25" customHeight="1" x14ac:dyDescent="0.2">
      <c r="A10" s="2"/>
      <c r="B10" s="7"/>
      <c r="C10" s="7"/>
      <c r="D10" s="7"/>
      <c r="E10" s="2"/>
      <c r="F10" s="113"/>
    </row>
    <row r="11" spans="1:6" ht="23.25" customHeight="1" x14ac:dyDescent="0.2">
      <c r="A11" s="119" t="s">
        <v>0</v>
      </c>
      <c r="B11" s="161" t="s">
        <v>202</v>
      </c>
      <c r="C11" s="161"/>
      <c r="D11" s="162"/>
      <c r="E11" s="2" t="s">
        <v>0</v>
      </c>
      <c r="F11" s="112">
        <v>0</v>
      </c>
    </row>
    <row r="12" spans="1:6" ht="5.25" customHeight="1" x14ac:dyDescent="0.2">
      <c r="A12" s="2"/>
      <c r="B12" s="12"/>
      <c r="C12" s="12"/>
      <c r="E12" s="2"/>
      <c r="F12" s="113"/>
    </row>
    <row r="13" spans="1:6" ht="24.75" customHeight="1" x14ac:dyDescent="0.2">
      <c r="A13" s="119" t="s">
        <v>2</v>
      </c>
      <c r="B13" s="161" t="s">
        <v>192</v>
      </c>
      <c r="C13" s="161"/>
      <c r="D13" s="161"/>
      <c r="E13" s="2" t="s">
        <v>2</v>
      </c>
      <c r="F13" s="133">
        <v>0</v>
      </c>
    </row>
    <row r="14" spans="1:6" ht="15" customHeight="1" x14ac:dyDescent="0.2">
      <c r="A14" s="2"/>
      <c r="B14" s="8"/>
      <c r="C14" s="161" t="s">
        <v>96</v>
      </c>
      <c r="D14" s="161"/>
      <c r="E14" s="2"/>
      <c r="F14" s="113"/>
    </row>
    <row r="15" spans="1:6" ht="15" customHeight="1" x14ac:dyDescent="0.2">
      <c r="A15" s="2"/>
      <c r="B15" s="3"/>
      <c r="C15" s="161" t="s">
        <v>97</v>
      </c>
      <c r="D15" s="161"/>
      <c r="E15" s="161"/>
      <c r="F15" s="113"/>
    </row>
    <row r="16" spans="1:6" ht="8.25" customHeight="1" x14ac:dyDescent="0.2">
      <c r="A16" s="2"/>
      <c r="B16" s="3"/>
      <c r="C16" s="3"/>
      <c r="D16" s="4"/>
      <c r="E16" s="2"/>
      <c r="F16" s="113"/>
    </row>
    <row r="17" spans="1:6" x14ac:dyDescent="0.2">
      <c r="A17" s="2" t="s">
        <v>3</v>
      </c>
      <c r="B17" s="162" t="s">
        <v>23</v>
      </c>
      <c r="C17" s="162"/>
      <c r="D17" s="162"/>
      <c r="E17" s="2" t="s">
        <v>3</v>
      </c>
      <c r="F17" s="112">
        <v>0</v>
      </c>
    </row>
    <row r="18" spans="1:6" ht="8.25" customHeight="1" x14ac:dyDescent="0.2">
      <c r="A18" s="2"/>
      <c r="B18" s="3"/>
      <c r="C18" s="3"/>
      <c r="D18" s="9"/>
      <c r="E18" s="2"/>
      <c r="F18" s="113"/>
    </row>
    <row r="19" spans="1:6" x14ac:dyDescent="0.2">
      <c r="A19" s="2" t="s">
        <v>4</v>
      </c>
      <c r="B19" s="162" t="s">
        <v>22</v>
      </c>
      <c r="C19" s="162"/>
      <c r="D19" s="162"/>
      <c r="E19" s="2" t="s">
        <v>4</v>
      </c>
      <c r="F19" s="112">
        <v>0</v>
      </c>
    </row>
    <row r="20" spans="1:6" ht="8.25" customHeight="1" x14ac:dyDescent="0.2">
      <c r="B20" s="11"/>
      <c r="C20" s="11"/>
      <c r="F20" s="114"/>
    </row>
    <row r="21" spans="1:6" x14ac:dyDescent="0.2">
      <c r="A21" s="1"/>
      <c r="B21" s="167" t="s">
        <v>128</v>
      </c>
      <c r="C21" s="167"/>
      <c r="D21" s="167"/>
      <c r="E21" s="167"/>
      <c r="F21" s="120">
        <f>SUM(F9:F19)</f>
        <v>0</v>
      </c>
    </row>
    <row r="22" spans="1:6" ht="8.25" customHeight="1" x14ac:dyDescent="0.2">
      <c r="B22" s="11"/>
      <c r="C22" s="11"/>
      <c r="F22" s="114"/>
    </row>
    <row r="23" spans="1:6" ht="26.25" customHeight="1" x14ac:dyDescent="0.2">
      <c r="A23" s="119" t="s">
        <v>5</v>
      </c>
      <c r="B23" s="161" t="s">
        <v>193</v>
      </c>
      <c r="C23" s="162"/>
      <c r="D23" s="162"/>
      <c r="E23" s="2" t="s">
        <v>5</v>
      </c>
      <c r="F23" s="112">
        <v>0</v>
      </c>
    </row>
    <row r="24" spans="1:6" ht="15" customHeight="1" x14ac:dyDescent="0.2">
      <c r="C24" s="161" t="s">
        <v>98</v>
      </c>
      <c r="D24" s="161"/>
      <c r="E24" s="161"/>
      <c r="F24" s="114"/>
    </row>
    <row r="25" spans="1:6" ht="15" customHeight="1" x14ac:dyDescent="0.2">
      <c r="B25" s="11"/>
      <c r="C25" s="161" t="s">
        <v>99</v>
      </c>
      <c r="D25" s="161"/>
      <c r="E25" s="161"/>
      <c r="F25" s="114"/>
    </row>
    <row r="26" spans="1:6" ht="8.25" customHeight="1" x14ac:dyDescent="0.2">
      <c r="F26" s="114"/>
    </row>
    <row r="27" spans="1:6" ht="12" customHeight="1" x14ac:dyDescent="0.2">
      <c r="A27" s="2" t="s">
        <v>6</v>
      </c>
      <c r="B27" s="161" t="s">
        <v>166</v>
      </c>
      <c r="C27" s="161"/>
      <c r="D27" s="162"/>
      <c r="E27" s="2" t="s">
        <v>6</v>
      </c>
      <c r="F27" s="112">
        <v>0</v>
      </c>
    </row>
    <row r="28" spans="1:6" hidden="1" x14ac:dyDescent="0.2">
      <c r="A28" s="2"/>
      <c r="B28" s="163"/>
      <c r="C28" s="163"/>
      <c r="D28" s="163"/>
      <c r="E28" s="2"/>
      <c r="F28" s="115">
        <f>SUM(F11-F23)*0.2</f>
        <v>0</v>
      </c>
    </row>
    <row r="29" spans="1:6" ht="8.25" customHeight="1" x14ac:dyDescent="0.2">
      <c r="A29" s="2"/>
      <c r="B29" s="8"/>
      <c r="C29" s="8"/>
      <c r="D29" s="14"/>
      <c r="E29" s="2"/>
      <c r="F29" s="113"/>
    </row>
    <row r="30" spans="1:6" x14ac:dyDescent="0.2">
      <c r="A30" s="2" t="s">
        <v>7</v>
      </c>
      <c r="B30" s="161" t="s">
        <v>13</v>
      </c>
      <c r="C30" s="161"/>
      <c r="D30" s="162"/>
      <c r="E30" s="2" t="s">
        <v>7</v>
      </c>
      <c r="F30" s="112">
        <v>0</v>
      </c>
    </row>
    <row r="31" spans="1:6" ht="8.25" customHeight="1" x14ac:dyDescent="0.2">
      <c r="A31" s="2"/>
      <c r="B31" s="8"/>
      <c r="C31" s="8"/>
      <c r="D31" s="14"/>
      <c r="E31" s="2"/>
      <c r="F31" s="113"/>
    </row>
    <row r="32" spans="1:6" x14ac:dyDescent="0.2">
      <c r="A32" s="2" t="s">
        <v>8</v>
      </c>
      <c r="B32" s="161" t="s">
        <v>21</v>
      </c>
      <c r="C32" s="161"/>
      <c r="D32" s="162"/>
      <c r="E32" s="2" t="s">
        <v>8</v>
      </c>
      <c r="F32" s="112">
        <v>0</v>
      </c>
    </row>
    <row r="33" spans="1:6" ht="8.25" customHeight="1" x14ac:dyDescent="0.2">
      <c r="A33" s="2"/>
      <c r="B33" s="8"/>
      <c r="C33" s="8"/>
      <c r="D33" s="14"/>
      <c r="E33" s="2"/>
      <c r="F33" s="113"/>
    </row>
    <row r="34" spans="1:6" ht="14.25" customHeight="1" x14ac:dyDescent="0.2">
      <c r="A34" s="2" t="s">
        <v>9</v>
      </c>
      <c r="B34" s="161" t="s">
        <v>14</v>
      </c>
      <c r="C34" s="161"/>
      <c r="D34" s="162"/>
      <c r="E34" s="2" t="s">
        <v>9</v>
      </c>
      <c r="F34" s="112">
        <v>0</v>
      </c>
    </row>
    <row r="35" spans="1:6" ht="8.25" customHeight="1" x14ac:dyDescent="0.2">
      <c r="F35" s="114"/>
    </row>
    <row r="36" spans="1:6" ht="12.75" customHeight="1" x14ac:dyDescent="0.2">
      <c r="A36" s="1"/>
      <c r="B36" s="176" t="s">
        <v>56</v>
      </c>
      <c r="C36" s="176"/>
      <c r="D36" s="176"/>
      <c r="E36" s="176"/>
      <c r="F36" s="120">
        <f>SUM(F23+F27+F30+F32+F34)</f>
        <v>0</v>
      </c>
    </row>
    <row r="37" spans="1:6" ht="8.25" customHeight="1" x14ac:dyDescent="0.2">
      <c r="A37" s="15"/>
      <c r="B37" s="121"/>
      <c r="C37" s="121"/>
      <c r="D37" s="122"/>
      <c r="E37" s="123"/>
      <c r="F37" s="135"/>
    </row>
    <row r="38" spans="1:6" ht="12.75" customHeight="1" x14ac:dyDescent="0.2">
      <c r="A38" s="1"/>
      <c r="B38" s="176" t="s">
        <v>80</v>
      </c>
      <c r="C38" s="176"/>
      <c r="D38" s="176"/>
      <c r="E38" s="176"/>
      <c r="F38" s="120">
        <f>SUM(F21-F36)</f>
        <v>0</v>
      </c>
    </row>
    <row r="39" spans="1:6" ht="8.25" customHeight="1" x14ac:dyDescent="0.2">
      <c r="F39" s="114"/>
    </row>
    <row r="40" spans="1:6" x14ac:dyDescent="0.2">
      <c r="A40" s="2" t="s">
        <v>10</v>
      </c>
      <c r="B40" s="161" t="s">
        <v>84</v>
      </c>
      <c r="C40" s="161"/>
      <c r="D40" s="162"/>
      <c r="E40" s="2" t="s">
        <v>10</v>
      </c>
      <c r="F40" s="112">
        <v>0</v>
      </c>
    </row>
    <row r="41" spans="1:6" ht="8.25" customHeight="1" x14ac:dyDescent="0.2">
      <c r="F41" s="114"/>
    </row>
    <row r="42" spans="1:6" ht="15" customHeight="1" x14ac:dyDescent="0.2">
      <c r="A42" s="15" t="s">
        <v>11</v>
      </c>
      <c r="B42" s="170" t="s">
        <v>126</v>
      </c>
      <c r="C42" s="170"/>
      <c r="D42" s="170"/>
      <c r="E42" s="136" t="s">
        <v>11</v>
      </c>
      <c r="F42" s="137">
        <f>SUM(F38-F40)</f>
        <v>0</v>
      </c>
    </row>
    <row r="43" spans="1:6" ht="8.25" customHeight="1" x14ac:dyDescent="0.2">
      <c r="A43" s="16"/>
      <c r="B43" s="17"/>
      <c r="C43" s="17"/>
      <c r="D43" s="18"/>
      <c r="E43" s="16"/>
      <c r="F43" s="114"/>
    </row>
    <row r="44" spans="1:6" x14ac:dyDescent="0.2">
      <c r="A44" s="2" t="s">
        <v>12</v>
      </c>
      <c r="B44" s="161" t="s">
        <v>24</v>
      </c>
      <c r="C44" s="161"/>
      <c r="D44" s="162"/>
      <c r="E44" s="2" t="s">
        <v>12</v>
      </c>
      <c r="F44" s="112">
        <v>0</v>
      </c>
    </row>
    <row r="45" spans="1:6" ht="9.75" customHeight="1" x14ac:dyDescent="0.2">
      <c r="A45" s="2"/>
      <c r="B45" s="8"/>
      <c r="C45" s="8"/>
      <c r="D45" s="14"/>
      <c r="E45" s="2"/>
      <c r="F45" s="113"/>
    </row>
    <row r="46" spans="1:6" x14ac:dyDescent="0.2">
      <c r="A46" s="2" t="s">
        <v>83</v>
      </c>
      <c r="B46" s="161" t="s">
        <v>25</v>
      </c>
      <c r="C46" s="161"/>
      <c r="D46" s="162"/>
      <c r="E46" s="2" t="s">
        <v>83</v>
      </c>
      <c r="F46" s="112">
        <v>0</v>
      </c>
    </row>
    <row r="47" spans="1:6" ht="9" customHeight="1" x14ac:dyDescent="0.2">
      <c r="A47" s="2"/>
      <c r="B47" s="35"/>
      <c r="C47" s="35"/>
      <c r="D47" s="36"/>
      <c r="E47" s="2"/>
      <c r="F47" s="38"/>
    </row>
    <row r="48" spans="1:6" ht="26.25" customHeight="1" x14ac:dyDescent="0.2">
      <c r="A48" s="172" t="s">
        <v>194</v>
      </c>
      <c r="B48" s="173"/>
      <c r="C48" s="173"/>
      <c r="D48" s="173"/>
      <c r="E48" s="173"/>
      <c r="F48" s="174"/>
    </row>
    <row r="49" spans="1:6" ht="15" customHeight="1" x14ac:dyDescent="0.2">
      <c r="A49" s="175" t="s">
        <v>168</v>
      </c>
      <c r="B49" s="175"/>
      <c r="C49" s="175"/>
      <c r="D49" s="175"/>
      <c r="E49" s="20"/>
      <c r="F49" s="39" t="s">
        <v>17</v>
      </c>
    </row>
    <row r="50" spans="1:6" ht="15.75" customHeight="1" x14ac:dyDescent="0.2">
      <c r="A50" s="171"/>
      <c r="B50" s="171"/>
      <c r="C50" s="171"/>
      <c r="D50" s="171"/>
      <c r="E50" s="21"/>
      <c r="F50" s="90"/>
    </row>
    <row r="51" spans="1:6" ht="15.75" customHeight="1" x14ac:dyDescent="0.2">
      <c r="A51" s="171"/>
      <c r="B51" s="171"/>
      <c r="C51" s="171"/>
      <c r="D51" s="171"/>
      <c r="E51" s="21"/>
      <c r="F51" s="91"/>
    </row>
    <row r="52" spans="1:6" ht="15.75" customHeight="1" x14ac:dyDescent="0.2">
      <c r="A52" s="171"/>
      <c r="B52" s="171"/>
      <c r="C52" s="171"/>
      <c r="D52" s="171"/>
      <c r="E52" s="21"/>
      <c r="F52" s="91"/>
    </row>
    <row r="53" spans="1:6" ht="15.75" customHeight="1" x14ac:dyDescent="0.2">
      <c r="A53" s="171"/>
      <c r="B53" s="171"/>
      <c r="C53" s="171"/>
      <c r="D53" s="171"/>
      <c r="E53" s="21"/>
      <c r="F53" s="92"/>
    </row>
    <row r="54" spans="1:6" ht="15.75" customHeight="1" x14ac:dyDescent="0.2">
      <c r="A54" s="171"/>
      <c r="B54" s="171"/>
      <c r="C54" s="171"/>
      <c r="D54" s="171"/>
      <c r="E54" s="21"/>
      <c r="F54" s="92"/>
    </row>
    <row r="55" spans="1:6" ht="15" x14ac:dyDescent="0.25">
      <c r="A55" s="168" t="s">
        <v>125</v>
      </c>
      <c r="B55" s="169"/>
      <c r="C55" s="169"/>
      <c r="D55" s="169"/>
      <c r="E55" s="169"/>
      <c r="F55" s="169"/>
    </row>
  </sheetData>
  <sheetProtection algorithmName="SHA-512" hashValue="l93EaDRfTruYtikW+SAkv5+i0P0UOdpivbCuRSLzKfqcP01VktG8rW5eBdCWgPc6LLgovgy0r92ToogehpGHog==" saltValue="2izKRyYBB5C++GceB5AXvg==" spinCount="100000" sheet="1" objects="1" scenarios="1" selectLockedCells="1"/>
  <mergeCells count="36">
    <mergeCell ref="C24:E24"/>
    <mergeCell ref="C25:E25"/>
    <mergeCell ref="A55:F55"/>
    <mergeCell ref="B42:D42"/>
    <mergeCell ref="C15:E15"/>
    <mergeCell ref="A54:D54"/>
    <mergeCell ref="A48:F48"/>
    <mergeCell ref="A49:D49"/>
    <mergeCell ref="A50:D50"/>
    <mergeCell ref="A51:D51"/>
    <mergeCell ref="A52:D52"/>
    <mergeCell ref="A53:D53"/>
    <mergeCell ref="B46:D46"/>
    <mergeCell ref="B38:E38"/>
    <mergeCell ref="B36:E36"/>
    <mergeCell ref="D5:F5"/>
    <mergeCell ref="C14:D14"/>
    <mergeCell ref="B7:F7"/>
    <mergeCell ref="B21:E21"/>
    <mergeCell ref="B13:D13"/>
    <mergeCell ref="A2:F2"/>
    <mergeCell ref="A1:F1"/>
    <mergeCell ref="A3:F3"/>
    <mergeCell ref="B44:D44"/>
    <mergeCell ref="B19:D19"/>
    <mergeCell ref="B23:D23"/>
    <mergeCell ref="B27:D27"/>
    <mergeCell ref="B9:D9"/>
    <mergeCell ref="B11:D11"/>
    <mergeCell ref="B17:D17"/>
    <mergeCell ref="B28:D28"/>
    <mergeCell ref="B32:D32"/>
    <mergeCell ref="B34:D34"/>
    <mergeCell ref="B40:D40"/>
    <mergeCell ref="B30:D30"/>
    <mergeCell ref="A5:C5"/>
  </mergeCells>
  <conditionalFormatting sqref="F27">
    <cfRule type="cellIs" dxfId="2" priority="11" operator="greaterThan">
      <formula>$F$28</formula>
    </cfRule>
  </conditionalFormatting>
  <pageMargins left="0.7" right="0.7" top="0.75" bottom="0.75" header="0.3" footer="0.3"/>
  <pageSetup fitToWidth="0" fitToHeight="0" orientation="portrait" r:id="rId1"/>
  <headerFooter alignWithMargins="0">
    <oddFooter>&amp;C&amp;"Garamond,Regular"&amp;10Page &amp;P of &amp;N&amp;R&amp;"Garamond,Regular"&amp;10Section I: Restricted/Reward Funds</oddFooter>
  </headerFooter>
  <ignoredErrors>
    <ignoredError sqref="A9 A11 E9 E11 A17 E17 A19 E19 E23 A23 E27 E30 E32 E34 A27 A30 A32 A34 E40 A44 A46 A42 A40 E42 E44 E46 A13 E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ltText=" Funds received in accordance with a Memorandum of Understanding (MOU) or agreement._x000a__x000a_">
                <anchor moveWithCells="1">
                  <from>
                    <xdr:col>1</xdr:col>
                    <xdr:colOff>85725</xdr:colOff>
                    <xdr:row>22</xdr:row>
                    <xdr:rowOff>276225</xdr:rowOff>
                  </from>
                  <to>
                    <xdr:col>2</xdr:col>
                    <xdr:colOff>38100</xdr:colOff>
                    <xdr:row>24</xdr:row>
                    <xdr:rowOff>85725</xdr:rowOff>
                  </to>
                </anchor>
              </controlPr>
            </control>
          </mc:Choice>
        </mc:AlternateContent>
        <mc:AlternateContent xmlns:mc="http://schemas.openxmlformats.org/markup-compatibility/2006">
          <mc:Choice Requires="x14">
            <control shapeId="1049" r:id="rId5" name="Check Box 25">
              <controlPr defaultSize="0" autoFill="0" autoLine="0" autoPict="0" altText=" Funds received in accordance with a Memorandum of Understanding (MOU) or agreement._x000a__x000a_">
                <anchor moveWithCells="1">
                  <from>
                    <xdr:col>1</xdr:col>
                    <xdr:colOff>85725</xdr:colOff>
                    <xdr:row>23</xdr:row>
                    <xdr:rowOff>133350</xdr:rowOff>
                  </from>
                  <to>
                    <xdr:col>2</xdr:col>
                    <xdr:colOff>38100</xdr:colOff>
                    <xdr:row>25</xdr:row>
                    <xdr:rowOff>85725</xdr:rowOff>
                  </to>
                </anchor>
              </controlPr>
            </control>
          </mc:Choice>
        </mc:AlternateContent>
        <mc:AlternateContent xmlns:mc="http://schemas.openxmlformats.org/markup-compatibility/2006">
          <mc:Choice Requires="x14">
            <control shapeId="1060" r:id="rId6" name="Check Box 36">
              <controlPr defaultSize="0" autoFill="0" autoLine="0" autoPict="0" altText=" Funds received in accordance with a Memorandum of Understanding (MOU) or agreement._x000a__x000a_">
                <anchor moveWithCells="1">
                  <from>
                    <xdr:col>0</xdr:col>
                    <xdr:colOff>123825</xdr:colOff>
                    <xdr:row>5</xdr:row>
                    <xdr:rowOff>76200</xdr:rowOff>
                  </from>
                  <to>
                    <xdr:col>0</xdr:col>
                    <xdr:colOff>323850</xdr:colOff>
                    <xdr:row>7</xdr:row>
                    <xdr:rowOff>95250</xdr:rowOff>
                  </to>
                </anchor>
              </controlPr>
            </control>
          </mc:Choice>
        </mc:AlternateContent>
        <mc:AlternateContent xmlns:mc="http://schemas.openxmlformats.org/markup-compatibility/2006">
          <mc:Choice Requires="x14">
            <control shapeId="1062" r:id="rId7" name="Check Box 38">
              <controlPr defaultSize="0" autoFill="0" autoLine="0" autoPict="0" altText=" Funds received in accordance with a Memorandum of Understanding (MOU) or agreement._x000a__x000a_">
                <anchor moveWithCells="1">
                  <from>
                    <xdr:col>1</xdr:col>
                    <xdr:colOff>95250</xdr:colOff>
                    <xdr:row>13</xdr:row>
                    <xdr:rowOff>180975</xdr:rowOff>
                  </from>
                  <to>
                    <xdr:col>2</xdr:col>
                    <xdr:colOff>38100</xdr:colOff>
                    <xdr:row>15</xdr:row>
                    <xdr:rowOff>47625</xdr:rowOff>
                  </to>
                </anchor>
              </controlPr>
            </control>
          </mc:Choice>
        </mc:AlternateContent>
        <mc:AlternateContent xmlns:mc="http://schemas.openxmlformats.org/markup-compatibility/2006">
          <mc:Choice Requires="x14">
            <control shapeId="1064" r:id="rId8" name="Check Box 40">
              <controlPr defaultSize="0" autoFill="0" autoLine="0" autoPict="0" altText=" Funds received in accordance with a Memorandum of Understanding (MOU) or agreement._x000a__x000a_">
                <anchor moveWithCells="1">
                  <from>
                    <xdr:col>1</xdr:col>
                    <xdr:colOff>95250</xdr:colOff>
                    <xdr:row>12</xdr:row>
                    <xdr:rowOff>304800</xdr:rowOff>
                  </from>
                  <to>
                    <xdr:col>2</xdr:col>
                    <xdr:colOff>38100</xdr:colOff>
                    <xdr:row>14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412E77"/>
  </sheetPr>
  <dimension ref="A1:F99"/>
  <sheetViews>
    <sheetView view="pageLayout" zoomScale="110" zoomScaleNormal="100" zoomScalePageLayoutView="110" workbookViewId="0">
      <selection activeCell="B25" sqref="B25:D25"/>
    </sheetView>
  </sheetViews>
  <sheetFormatPr defaultRowHeight="12.75" x14ac:dyDescent="0.2"/>
  <cols>
    <col min="1" max="1" width="4.7109375" style="10" customWidth="1"/>
    <col min="2" max="2" width="3.85546875" style="13" customWidth="1"/>
    <col min="3" max="3" width="5.5703125" style="13" customWidth="1"/>
    <col min="4" max="4" width="58.140625" style="12" customWidth="1"/>
    <col min="5" max="5" width="3.42578125" style="10" customWidth="1"/>
    <col min="6" max="6" width="14.7109375" style="19" customWidth="1"/>
    <col min="7" max="7" width="4.28515625" style="12" customWidth="1"/>
    <col min="8" max="16384" width="9.140625" style="12"/>
  </cols>
  <sheetData>
    <row r="1" spans="1:6" s="22" customFormat="1" ht="18" customHeight="1" x14ac:dyDescent="0.35">
      <c r="A1" s="150" t="s">
        <v>16</v>
      </c>
      <c r="B1" s="150"/>
      <c r="C1" s="150"/>
      <c r="D1" s="150"/>
      <c r="E1" s="150"/>
      <c r="F1" s="150"/>
    </row>
    <row r="2" spans="1:6" s="22" customFormat="1" ht="18" customHeight="1" x14ac:dyDescent="0.35">
      <c r="A2" s="159" t="s">
        <v>201</v>
      </c>
      <c r="B2" s="159"/>
      <c r="C2" s="159"/>
      <c r="D2" s="159"/>
      <c r="E2" s="159"/>
      <c r="F2" s="159"/>
    </row>
    <row r="3" spans="1:6" s="22" customFormat="1" ht="21" x14ac:dyDescent="0.35">
      <c r="A3" s="160" t="s">
        <v>203</v>
      </c>
      <c r="B3" s="160"/>
      <c r="C3" s="160"/>
      <c r="D3" s="160"/>
      <c r="E3" s="160"/>
      <c r="F3" s="160"/>
    </row>
    <row r="4" spans="1:6" ht="19.5" customHeight="1" x14ac:dyDescent="0.25">
      <c r="A4" s="164" t="s">
        <v>64</v>
      </c>
      <c r="B4" s="164"/>
      <c r="C4" s="164"/>
      <c r="D4" s="200">
        <f>('(I) PFRR'!D5:F5)</f>
        <v>0</v>
      </c>
      <c r="E4" s="190"/>
      <c r="F4" s="190"/>
    </row>
    <row r="5" spans="1:6" s="41" customFormat="1" ht="6.75" customHeight="1" x14ac:dyDescent="0.25">
      <c r="A5" s="40"/>
      <c r="B5" s="40"/>
      <c r="C5" s="40"/>
      <c r="D5" s="40"/>
      <c r="E5" s="40"/>
      <c r="F5" s="40"/>
    </row>
    <row r="6" spans="1:6" ht="15.75" x14ac:dyDescent="0.25">
      <c r="A6" s="5"/>
      <c r="B6" s="201" t="s">
        <v>167</v>
      </c>
      <c r="C6" s="201"/>
      <c r="D6" s="201"/>
      <c r="E6" s="201"/>
      <c r="F6" s="201"/>
    </row>
    <row r="7" spans="1:6" ht="10.5" customHeight="1" x14ac:dyDescent="0.2">
      <c r="A7" s="6"/>
      <c r="B7" s="6"/>
      <c r="C7" s="6"/>
      <c r="D7" s="6"/>
      <c r="E7" s="6"/>
      <c r="F7" s="6"/>
    </row>
    <row r="8" spans="1:6" x14ac:dyDescent="0.2">
      <c r="A8" s="2" t="s">
        <v>1</v>
      </c>
      <c r="B8" s="184" t="s">
        <v>85</v>
      </c>
      <c r="C8" s="184"/>
      <c r="D8" s="185"/>
      <c r="E8" s="2" t="s">
        <v>1</v>
      </c>
      <c r="F8" s="126">
        <v>0</v>
      </c>
    </row>
    <row r="9" spans="1:6" ht="8.25" customHeight="1" x14ac:dyDescent="0.2">
      <c r="A9" s="2"/>
      <c r="B9" s="7"/>
      <c r="C9" s="7"/>
      <c r="D9" s="7"/>
      <c r="E9" s="2"/>
      <c r="F9" s="113"/>
    </row>
    <row r="10" spans="1:6" x14ac:dyDescent="0.2">
      <c r="A10" s="2" t="s">
        <v>0</v>
      </c>
      <c r="B10" s="184" t="s">
        <v>86</v>
      </c>
      <c r="C10" s="184"/>
      <c r="D10" s="185"/>
      <c r="E10" s="2" t="s">
        <v>0</v>
      </c>
      <c r="F10" s="129">
        <f>SUM('(I) PFRR'!F30)</f>
        <v>0</v>
      </c>
    </row>
    <row r="11" spans="1:6" ht="10.5" hidden="1" customHeight="1" x14ac:dyDescent="0.2">
      <c r="A11" s="2"/>
      <c r="B11" s="7"/>
      <c r="C11" s="7"/>
      <c r="D11" s="7"/>
      <c r="E11" s="2"/>
      <c r="F11" s="113">
        <f>SUM('(I) PFRR'!F30)</f>
        <v>0</v>
      </c>
    </row>
    <row r="12" spans="1:6" ht="8.25" customHeight="1" x14ac:dyDescent="0.2">
      <c r="A12" s="2"/>
      <c r="B12" s="3"/>
      <c r="C12" s="3"/>
      <c r="D12" s="4"/>
      <c r="E12" s="2"/>
      <c r="F12" s="113"/>
    </row>
    <row r="13" spans="1:6" x14ac:dyDescent="0.2">
      <c r="A13" s="2" t="s">
        <v>2</v>
      </c>
      <c r="B13" s="185" t="s">
        <v>15</v>
      </c>
      <c r="C13" s="185"/>
      <c r="D13" s="185"/>
      <c r="E13" s="2" t="s">
        <v>2</v>
      </c>
      <c r="F13" s="126">
        <v>0</v>
      </c>
    </row>
    <row r="14" spans="1:6" ht="8.25" customHeight="1" x14ac:dyDescent="0.2">
      <c r="B14" s="11"/>
      <c r="C14" s="11"/>
    </row>
    <row r="15" spans="1:6" x14ac:dyDescent="0.2">
      <c r="A15" s="1"/>
      <c r="B15" s="167" t="s">
        <v>81</v>
      </c>
      <c r="C15" s="167"/>
      <c r="D15" s="167"/>
      <c r="E15" s="167"/>
      <c r="F15" s="138">
        <f>SUM(F8+F10+F13)</f>
        <v>0</v>
      </c>
    </row>
    <row r="16" spans="1:6" ht="8.25" customHeight="1" x14ac:dyDescent="0.2">
      <c r="B16" s="11"/>
      <c r="C16" s="11"/>
    </row>
    <row r="17" spans="1:6" ht="15" customHeight="1" x14ac:dyDescent="0.2">
      <c r="A17" s="196" t="s">
        <v>149</v>
      </c>
      <c r="B17" s="197"/>
      <c r="C17" s="197"/>
      <c r="D17" s="198"/>
      <c r="E17" s="23"/>
      <c r="F17" s="102" t="s">
        <v>18</v>
      </c>
    </row>
    <row r="18" spans="1:6" ht="4.5" customHeight="1" x14ac:dyDescent="0.2">
      <c r="A18" s="24"/>
      <c r="B18" s="25"/>
      <c r="C18" s="25"/>
      <c r="D18" s="25"/>
    </row>
    <row r="19" spans="1:6" x14ac:dyDescent="0.2">
      <c r="A19" s="99"/>
      <c r="B19" s="179"/>
      <c r="C19" s="179"/>
      <c r="D19" s="179"/>
      <c r="E19" s="21"/>
      <c r="F19" s="127">
        <v>0</v>
      </c>
    </row>
    <row r="20" spans="1:6" x14ac:dyDescent="0.2">
      <c r="A20" s="100"/>
      <c r="B20" s="177"/>
      <c r="C20" s="177"/>
      <c r="D20" s="177"/>
      <c r="E20" s="21"/>
      <c r="F20" s="128">
        <v>0</v>
      </c>
    </row>
    <row r="21" spans="1:6" x14ac:dyDescent="0.2">
      <c r="A21" s="100"/>
      <c r="B21" s="177"/>
      <c r="C21" s="177"/>
      <c r="D21" s="177"/>
      <c r="E21" s="21"/>
      <c r="F21" s="128">
        <v>0</v>
      </c>
    </row>
    <row r="22" spans="1:6" x14ac:dyDescent="0.2">
      <c r="A22" s="100"/>
      <c r="B22" s="177"/>
      <c r="C22" s="177"/>
      <c r="D22" s="177"/>
      <c r="E22" s="21"/>
      <c r="F22" s="128">
        <v>0</v>
      </c>
    </row>
    <row r="23" spans="1:6" x14ac:dyDescent="0.2">
      <c r="A23" s="100"/>
      <c r="B23" s="177"/>
      <c r="C23" s="177"/>
      <c r="D23" s="177"/>
      <c r="F23" s="128">
        <v>0</v>
      </c>
    </row>
    <row r="24" spans="1:6" x14ac:dyDescent="0.2">
      <c r="A24" s="100"/>
      <c r="B24" s="177"/>
      <c r="C24" s="177"/>
      <c r="D24" s="177"/>
      <c r="F24" s="128">
        <v>0</v>
      </c>
    </row>
    <row r="25" spans="1:6" x14ac:dyDescent="0.2">
      <c r="A25" s="100"/>
      <c r="B25" s="177"/>
      <c r="C25" s="177"/>
      <c r="D25" s="177"/>
      <c r="F25" s="128">
        <v>0</v>
      </c>
    </row>
    <row r="26" spans="1:6" x14ac:dyDescent="0.2">
      <c r="A26" s="100"/>
      <c r="B26" s="177"/>
      <c r="C26" s="177"/>
      <c r="D26" s="177"/>
      <c r="F26" s="128">
        <v>0</v>
      </c>
    </row>
    <row r="27" spans="1:6" x14ac:dyDescent="0.2">
      <c r="A27" s="100"/>
      <c r="B27" s="177"/>
      <c r="C27" s="177"/>
      <c r="D27" s="177"/>
      <c r="F27" s="128">
        <v>0</v>
      </c>
    </row>
    <row r="28" spans="1:6" x14ac:dyDescent="0.2">
      <c r="A28" s="100"/>
      <c r="B28" s="177"/>
      <c r="C28" s="177"/>
      <c r="D28" s="177"/>
      <c r="F28" s="128">
        <v>0</v>
      </c>
    </row>
    <row r="29" spans="1:6" x14ac:dyDescent="0.2">
      <c r="A29" s="100"/>
      <c r="B29" s="177"/>
      <c r="C29" s="177"/>
      <c r="D29" s="177"/>
      <c r="F29" s="128">
        <v>0</v>
      </c>
    </row>
    <row r="30" spans="1:6" x14ac:dyDescent="0.2">
      <c r="A30" s="100"/>
      <c r="B30" s="177"/>
      <c r="C30" s="177"/>
      <c r="D30" s="177"/>
      <c r="F30" s="128">
        <v>0</v>
      </c>
    </row>
    <row r="31" spans="1:6" x14ac:dyDescent="0.2">
      <c r="A31" s="100"/>
      <c r="B31" s="177"/>
      <c r="C31" s="177"/>
      <c r="D31" s="177"/>
      <c r="F31" s="128">
        <v>0</v>
      </c>
    </row>
    <row r="32" spans="1:6" x14ac:dyDescent="0.2">
      <c r="A32" s="100"/>
      <c r="B32" s="177"/>
      <c r="C32" s="177"/>
      <c r="D32" s="177"/>
      <c r="F32" s="128">
        <v>0</v>
      </c>
    </row>
    <row r="33" spans="1:6" x14ac:dyDescent="0.2">
      <c r="A33" s="100"/>
      <c r="B33" s="177"/>
      <c r="C33" s="177"/>
      <c r="D33" s="177"/>
      <c r="F33" s="128">
        <v>0</v>
      </c>
    </row>
    <row r="34" spans="1:6" x14ac:dyDescent="0.2">
      <c r="A34" s="100"/>
      <c r="B34" s="177"/>
      <c r="C34" s="177"/>
      <c r="D34" s="177"/>
      <c r="F34" s="128">
        <v>0</v>
      </c>
    </row>
    <row r="35" spans="1:6" x14ac:dyDescent="0.2">
      <c r="A35" s="100"/>
      <c r="B35" s="177"/>
      <c r="C35" s="177"/>
      <c r="D35" s="177"/>
      <c r="F35" s="128">
        <v>0</v>
      </c>
    </row>
    <row r="36" spans="1:6" x14ac:dyDescent="0.2">
      <c r="A36" s="100"/>
      <c r="B36" s="177"/>
      <c r="C36" s="177"/>
      <c r="D36" s="177"/>
      <c r="F36" s="128">
        <v>0</v>
      </c>
    </row>
    <row r="37" spans="1:6" ht="12.75" customHeight="1" x14ac:dyDescent="0.2">
      <c r="A37" s="199" t="s">
        <v>182</v>
      </c>
      <c r="B37" s="199"/>
      <c r="C37" s="199"/>
      <c r="D37" s="199"/>
      <c r="E37" s="98"/>
      <c r="F37" s="98"/>
    </row>
    <row r="38" spans="1:6" ht="3.75" customHeight="1" x14ac:dyDescent="0.2">
      <c r="B38" s="178"/>
      <c r="C38" s="178"/>
      <c r="D38" s="178"/>
    </row>
    <row r="39" spans="1:6" ht="12.75" customHeight="1" x14ac:dyDescent="0.2">
      <c r="A39" s="15" t="s">
        <v>4</v>
      </c>
      <c r="B39" s="170" t="s">
        <v>181</v>
      </c>
      <c r="C39" s="170"/>
      <c r="D39" s="170"/>
      <c r="E39" s="15" t="s">
        <v>4</v>
      </c>
      <c r="F39" s="126">
        <v>0</v>
      </c>
    </row>
    <row r="40" spans="1:6" ht="3.75" customHeight="1" x14ac:dyDescent="0.2">
      <c r="B40" s="148"/>
      <c r="C40" s="148"/>
      <c r="D40" s="148"/>
    </row>
    <row r="41" spans="1:6" s="18" customFormat="1" x14ac:dyDescent="0.2">
      <c r="A41" s="15" t="s">
        <v>5</v>
      </c>
      <c r="B41" s="170" t="s">
        <v>19</v>
      </c>
      <c r="C41" s="170"/>
      <c r="D41" s="170"/>
      <c r="E41" s="15" t="s">
        <v>5</v>
      </c>
      <c r="F41" s="126">
        <v>0</v>
      </c>
    </row>
    <row r="42" spans="1:6" ht="3.75" customHeight="1" x14ac:dyDescent="0.2">
      <c r="A42" s="1"/>
      <c r="B42" s="34"/>
      <c r="C42" s="34"/>
      <c r="D42" s="34"/>
      <c r="E42" s="1"/>
    </row>
    <row r="43" spans="1:6" s="27" customFormat="1" ht="12.75" customHeight="1" x14ac:dyDescent="0.2">
      <c r="A43" s="1"/>
      <c r="B43" s="176" t="s">
        <v>88</v>
      </c>
      <c r="C43" s="176"/>
      <c r="D43" s="176"/>
      <c r="E43" s="176"/>
      <c r="F43" s="120">
        <f>SUM(F19:F36)+F39+F41+F90</f>
        <v>0</v>
      </c>
    </row>
    <row r="44" spans="1:6" ht="6" customHeight="1" x14ac:dyDescent="0.2">
      <c r="A44" s="15"/>
      <c r="B44" s="121"/>
      <c r="C44" s="121"/>
      <c r="D44" s="122"/>
      <c r="E44" s="123"/>
      <c r="F44" s="124"/>
    </row>
    <row r="45" spans="1:6" ht="12.75" customHeight="1" x14ac:dyDescent="0.2">
      <c r="A45" s="1"/>
      <c r="B45" s="176" t="s">
        <v>89</v>
      </c>
      <c r="C45" s="176"/>
      <c r="D45" s="176"/>
      <c r="E45" s="176"/>
      <c r="F45" s="120">
        <f>SUM(F15-F43)</f>
        <v>0</v>
      </c>
    </row>
    <row r="46" spans="1:6" ht="6" customHeight="1" x14ac:dyDescent="0.2">
      <c r="E46" s="16"/>
    </row>
    <row r="47" spans="1:6" x14ac:dyDescent="0.2">
      <c r="A47" s="2" t="s">
        <v>6</v>
      </c>
      <c r="B47" s="184" t="s">
        <v>60</v>
      </c>
      <c r="C47" s="184"/>
      <c r="D47" s="185"/>
      <c r="E47" s="15" t="s">
        <v>6</v>
      </c>
      <c r="F47" s="126">
        <v>0</v>
      </c>
    </row>
    <row r="48" spans="1:6" ht="8.25" customHeight="1" x14ac:dyDescent="0.2">
      <c r="E48" s="16"/>
    </row>
    <row r="49" spans="1:6" ht="12.75" customHeight="1" x14ac:dyDescent="0.2">
      <c r="A49" s="15" t="s">
        <v>7</v>
      </c>
      <c r="B49" s="187" t="s">
        <v>127</v>
      </c>
      <c r="C49" s="187"/>
      <c r="D49" s="187"/>
      <c r="E49" s="15" t="s">
        <v>7</v>
      </c>
      <c r="F49" s="125">
        <f>SUM(F45-F47)</f>
        <v>0</v>
      </c>
    </row>
    <row r="50" spans="1:6" ht="8.25" customHeight="1" x14ac:dyDescent="0.2">
      <c r="A50" s="16"/>
      <c r="B50" s="17"/>
      <c r="C50" s="17"/>
      <c r="D50" s="18"/>
    </row>
    <row r="51" spans="1:6" ht="26.25" customHeight="1" x14ac:dyDescent="0.2">
      <c r="A51" s="191" t="s">
        <v>195</v>
      </c>
      <c r="B51" s="192"/>
      <c r="C51" s="192"/>
      <c r="D51" s="192"/>
      <c r="E51" s="192"/>
      <c r="F51" s="193"/>
    </row>
    <row r="52" spans="1:6" ht="3.75" customHeight="1" x14ac:dyDescent="0.2">
      <c r="A52" s="32"/>
      <c r="B52" s="33"/>
      <c r="C52" s="33"/>
      <c r="D52" s="33"/>
      <c r="E52" s="33"/>
      <c r="F52" s="33"/>
    </row>
    <row r="53" spans="1:6" x14ac:dyDescent="0.2">
      <c r="B53" s="175" t="s">
        <v>168</v>
      </c>
      <c r="C53" s="175"/>
      <c r="D53" s="175"/>
      <c r="E53" s="20"/>
      <c r="F53" s="39" t="s">
        <v>17</v>
      </c>
    </row>
    <row r="54" spans="1:6" ht="14.25" customHeight="1" x14ac:dyDescent="0.2">
      <c r="A54" s="10" t="s">
        <v>151</v>
      </c>
      <c r="B54" s="186"/>
      <c r="C54" s="186"/>
      <c r="D54" s="186"/>
      <c r="E54" s="21"/>
      <c r="F54" s="130"/>
    </row>
    <row r="55" spans="1:6" ht="14.25" customHeight="1" x14ac:dyDescent="0.2">
      <c r="A55" s="10" t="s">
        <v>152</v>
      </c>
      <c r="B55" s="101"/>
      <c r="C55" s="101"/>
      <c r="D55" s="101"/>
      <c r="E55" s="21"/>
      <c r="F55" s="130"/>
    </row>
    <row r="56" spans="1:6" ht="14.25" customHeight="1" x14ac:dyDescent="0.2">
      <c r="A56" s="10" t="s">
        <v>153</v>
      </c>
      <c r="B56" s="101"/>
      <c r="C56" s="101"/>
      <c r="D56" s="101"/>
      <c r="E56" s="21"/>
      <c r="F56" s="130"/>
    </row>
    <row r="57" spans="1:6" ht="14.25" customHeight="1" x14ac:dyDescent="0.2">
      <c r="A57" s="10" t="s">
        <v>154</v>
      </c>
      <c r="B57" s="180"/>
      <c r="C57" s="180"/>
      <c r="D57" s="180"/>
      <c r="E57" s="21"/>
      <c r="F57" s="131"/>
    </row>
    <row r="58" spans="1:6" ht="14.25" customHeight="1" x14ac:dyDescent="0.2">
      <c r="A58" s="10" t="s">
        <v>155</v>
      </c>
      <c r="B58" s="180"/>
      <c r="C58" s="180"/>
      <c r="D58" s="180"/>
      <c r="E58" s="21"/>
      <c r="F58" s="131"/>
    </row>
    <row r="59" spans="1:6" s="103" customFormat="1" ht="14.25" customHeight="1" x14ac:dyDescent="0.25">
      <c r="A59" s="188" t="s">
        <v>87</v>
      </c>
      <c r="B59" s="188"/>
      <c r="C59" s="188"/>
      <c r="D59" s="188"/>
      <c r="E59" s="188"/>
      <c r="F59" s="188"/>
    </row>
    <row r="60" spans="1:6" ht="26.25" customHeight="1" x14ac:dyDescent="0.25">
      <c r="A60" s="164" t="s">
        <v>64</v>
      </c>
      <c r="B60" s="164"/>
      <c r="C60" s="164"/>
      <c r="D60" s="189">
        <f>('(I) PFRR'!D5:F5)</f>
        <v>0</v>
      </c>
      <c r="E60" s="190"/>
      <c r="F60" s="190"/>
    </row>
    <row r="61" spans="1:6" s="103" customFormat="1" ht="14.25" customHeight="1" x14ac:dyDescent="0.2">
      <c r="A61" s="105"/>
      <c r="B61" s="105"/>
      <c r="C61" s="105"/>
      <c r="D61" s="105"/>
      <c r="E61" s="105"/>
      <c r="F61" s="105"/>
    </row>
    <row r="62" spans="1:6" s="31" customFormat="1" ht="15" x14ac:dyDescent="0.25">
      <c r="A62" s="181" t="s">
        <v>150</v>
      </c>
      <c r="B62" s="182"/>
      <c r="C62" s="182"/>
      <c r="D62" s="182"/>
      <c r="E62" s="182"/>
      <c r="F62" s="183"/>
    </row>
    <row r="63" spans="1:6" s="31" customFormat="1" ht="15.75" customHeight="1" x14ac:dyDescent="0.2">
      <c r="A63" s="28"/>
      <c r="B63" s="29"/>
      <c r="C63" s="29"/>
      <c r="D63" s="29"/>
      <c r="E63" s="30"/>
      <c r="F63" s="26"/>
    </row>
    <row r="64" spans="1:6" ht="14.25" customHeight="1" x14ac:dyDescent="0.2">
      <c r="B64" s="179"/>
      <c r="C64" s="179"/>
      <c r="D64" s="179"/>
      <c r="F64" s="127">
        <v>0</v>
      </c>
    </row>
    <row r="65" spans="2:6" ht="14.25" customHeight="1" x14ac:dyDescent="0.2">
      <c r="B65" s="177"/>
      <c r="C65" s="177"/>
      <c r="D65" s="177"/>
      <c r="F65" s="128">
        <v>0</v>
      </c>
    </row>
    <row r="66" spans="2:6" ht="14.25" customHeight="1" x14ac:dyDescent="0.2">
      <c r="B66" s="177"/>
      <c r="C66" s="177"/>
      <c r="D66" s="177"/>
      <c r="F66" s="128">
        <v>0</v>
      </c>
    </row>
    <row r="67" spans="2:6" ht="14.25" customHeight="1" x14ac:dyDescent="0.2">
      <c r="B67" s="177"/>
      <c r="C67" s="177"/>
      <c r="D67" s="177"/>
      <c r="F67" s="128">
        <v>0</v>
      </c>
    </row>
    <row r="68" spans="2:6" ht="14.25" customHeight="1" x14ac:dyDescent="0.2">
      <c r="B68" s="177"/>
      <c r="C68" s="177"/>
      <c r="D68" s="177"/>
      <c r="F68" s="128">
        <v>0</v>
      </c>
    </row>
    <row r="69" spans="2:6" ht="14.25" customHeight="1" x14ac:dyDescent="0.2">
      <c r="B69" s="177"/>
      <c r="C69" s="177"/>
      <c r="D69" s="177"/>
      <c r="F69" s="128">
        <v>0</v>
      </c>
    </row>
    <row r="70" spans="2:6" ht="14.25" customHeight="1" x14ac:dyDescent="0.2">
      <c r="B70" s="177"/>
      <c r="C70" s="177"/>
      <c r="D70" s="177"/>
      <c r="F70" s="128">
        <v>0</v>
      </c>
    </row>
    <row r="71" spans="2:6" ht="14.25" customHeight="1" x14ac:dyDescent="0.2">
      <c r="B71" s="177"/>
      <c r="C71" s="177"/>
      <c r="D71" s="177"/>
      <c r="F71" s="128">
        <v>0</v>
      </c>
    </row>
    <row r="72" spans="2:6" ht="14.25" customHeight="1" x14ac:dyDescent="0.2">
      <c r="B72" s="177"/>
      <c r="C72" s="177"/>
      <c r="D72" s="177"/>
      <c r="F72" s="128">
        <v>0</v>
      </c>
    </row>
    <row r="73" spans="2:6" ht="14.25" customHeight="1" x14ac:dyDescent="0.2">
      <c r="B73" s="177"/>
      <c r="C73" s="177"/>
      <c r="D73" s="177"/>
      <c r="F73" s="128">
        <v>0</v>
      </c>
    </row>
    <row r="74" spans="2:6" ht="14.25" customHeight="1" x14ac:dyDescent="0.2">
      <c r="B74" s="177"/>
      <c r="C74" s="177"/>
      <c r="D74" s="177"/>
      <c r="F74" s="128">
        <v>0</v>
      </c>
    </row>
    <row r="75" spans="2:6" ht="14.25" customHeight="1" x14ac:dyDescent="0.2">
      <c r="B75" s="180"/>
      <c r="C75" s="180"/>
      <c r="D75" s="180"/>
      <c r="F75" s="128">
        <v>0</v>
      </c>
    </row>
    <row r="76" spans="2:6" ht="14.25" customHeight="1" x14ac:dyDescent="0.2">
      <c r="B76" s="180"/>
      <c r="C76" s="180"/>
      <c r="D76" s="180"/>
      <c r="F76" s="128">
        <v>0</v>
      </c>
    </row>
    <row r="77" spans="2:6" ht="14.25" customHeight="1" x14ac:dyDescent="0.2">
      <c r="B77" s="180"/>
      <c r="C77" s="180"/>
      <c r="D77" s="180"/>
      <c r="F77" s="128">
        <v>0</v>
      </c>
    </row>
    <row r="78" spans="2:6" ht="14.25" customHeight="1" x14ac:dyDescent="0.2">
      <c r="B78" s="180"/>
      <c r="C78" s="180"/>
      <c r="D78" s="180"/>
      <c r="F78" s="128">
        <v>0</v>
      </c>
    </row>
    <row r="79" spans="2:6" ht="14.25" customHeight="1" x14ac:dyDescent="0.2">
      <c r="B79" s="180"/>
      <c r="C79" s="180"/>
      <c r="D79" s="180"/>
      <c r="F79" s="128">
        <v>0</v>
      </c>
    </row>
    <row r="80" spans="2:6" ht="14.25" customHeight="1" x14ac:dyDescent="0.2">
      <c r="B80" s="180"/>
      <c r="C80" s="180"/>
      <c r="D80" s="180"/>
      <c r="F80" s="128">
        <v>0</v>
      </c>
    </row>
    <row r="81" spans="2:6" ht="14.25" customHeight="1" x14ac:dyDescent="0.2">
      <c r="B81" s="180"/>
      <c r="C81" s="180"/>
      <c r="D81" s="180"/>
      <c r="F81" s="128">
        <v>0</v>
      </c>
    </row>
    <row r="82" spans="2:6" ht="14.25" customHeight="1" x14ac:dyDescent="0.2">
      <c r="B82" s="180"/>
      <c r="C82" s="180"/>
      <c r="D82" s="180"/>
      <c r="F82" s="128">
        <v>0</v>
      </c>
    </row>
    <row r="83" spans="2:6" ht="14.25" customHeight="1" x14ac:dyDescent="0.2">
      <c r="B83" s="180"/>
      <c r="C83" s="180"/>
      <c r="D83" s="180"/>
      <c r="F83" s="128">
        <v>0</v>
      </c>
    </row>
    <row r="84" spans="2:6" ht="14.25" customHeight="1" x14ac:dyDescent="0.2">
      <c r="B84" s="180"/>
      <c r="C84" s="180"/>
      <c r="D84" s="180"/>
      <c r="F84" s="132">
        <v>0</v>
      </c>
    </row>
    <row r="85" spans="2:6" ht="14.25" customHeight="1" x14ac:dyDescent="0.2">
      <c r="B85" s="180"/>
      <c r="C85" s="180"/>
      <c r="D85" s="180"/>
      <c r="F85" s="132">
        <v>0</v>
      </c>
    </row>
    <row r="86" spans="2:6" ht="14.25" customHeight="1" x14ac:dyDescent="0.2">
      <c r="B86" s="180"/>
      <c r="C86" s="180"/>
      <c r="D86" s="180"/>
      <c r="F86" s="132">
        <v>0</v>
      </c>
    </row>
    <row r="87" spans="2:6" ht="14.25" customHeight="1" x14ac:dyDescent="0.2">
      <c r="B87" s="180"/>
      <c r="C87" s="180"/>
      <c r="D87" s="180"/>
      <c r="F87" s="132">
        <v>0</v>
      </c>
    </row>
    <row r="88" spans="2:6" ht="14.25" customHeight="1" x14ac:dyDescent="0.2">
      <c r="B88" s="180"/>
      <c r="C88" s="180"/>
      <c r="D88" s="180"/>
      <c r="F88" s="132">
        <v>0</v>
      </c>
    </row>
    <row r="90" spans="2:6" x14ac:dyDescent="0.2">
      <c r="B90" s="195" t="s">
        <v>20</v>
      </c>
      <c r="C90" s="195"/>
      <c r="D90" s="195"/>
      <c r="E90" s="195"/>
      <c r="F90" s="138">
        <f>SUM(F64:F88)</f>
        <v>0</v>
      </c>
    </row>
    <row r="99" spans="5:6" x14ac:dyDescent="0.2">
      <c r="E99" s="194"/>
      <c r="F99" s="194"/>
    </row>
  </sheetData>
  <sheetProtection algorithmName="SHA-512" hashValue="fjnLbZDB3/pofYZXhbuSJtHfJBgFJM6h86EveZiczoc9RnIYjTluKBYc72Q0YwSSXCN9/pCfAnil6QnMG8+apg==" saltValue="ZJ0/cqyIwPw4m/UY4290vQ==" spinCount="100000" sheet="1" objects="1" scenarios="1" selectLockedCells="1"/>
  <mergeCells count="73">
    <mergeCell ref="B21:D21"/>
    <mergeCell ref="B22:D22"/>
    <mergeCell ref="B6:F6"/>
    <mergeCell ref="B19:D19"/>
    <mergeCell ref="B8:D8"/>
    <mergeCell ref="B10:D10"/>
    <mergeCell ref="B13:D13"/>
    <mergeCell ref="A1:F1"/>
    <mergeCell ref="A3:F3"/>
    <mergeCell ref="A4:C4"/>
    <mergeCell ref="D4:F4"/>
    <mergeCell ref="B20:D20"/>
    <mergeCell ref="A2:F2"/>
    <mergeCell ref="E99:F99"/>
    <mergeCell ref="B15:E15"/>
    <mergeCell ref="B43:E43"/>
    <mergeCell ref="B45:E45"/>
    <mergeCell ref="B90:E90"/>
    <mergeCell ref="B81:D81"/>
    <mergeCell ref="B82:D82"/>
    <mergeCell ref="B83:D83"/>
    <mergeCell ref="B84:D84"/>
    <mergeCell ref="B85:D85"/>
    <mergeCell ref="B86:D86"/>
    <mergeCell ref="B75:D75"/>
    <mergeCell ref="B76:D76"/>
    <mergeCell ref="B77:D77"/>
    <mergeCell ref="A17:D17"/>
    <mergeCell ref="A37:D37"/>
    <mergeCell ref="B80:D80"/>
    <mergeCell ref="B73:D73"/>
    <mergeCell ref="B74:D74"/>
    <mergeCell ref="B87:D87"/>
    <mergeCell ref="B88:D88"/>
    <mergeCell ref="B78:D78"/>
    <mergeCell ref="B79:D79"/>
    <mergeCell ref="B49:D49"/>
    <mergeCell ref="A59:F59"/>
    <mergeCell ref="A60:C60"/>
    <mergeCell ref="D60:F60"/>
    <mergeCell ref="A51:F51"/>
    <mergeCell ref="B72:D72"/>
    <mergeCell ref="B71:D71"/>
    <mergeCell ref="B41:D41"/>
    <mergeCell ref="B68:D68"/>
    <mergeCell ref="B69:D69"/>
    <mergeCell ref="B70:D70"/>
    <mergeCell ref="B64:D64"/>
    <mergeCell ref="B57:D57"/>
    <mergeCell ref="A62:F62"/>
    <mergeCell ref="B65:D65"/>
    <mergeCell ref="B66:D66"/>
    <mergeCell ref="B67:D67"/>
    <mergeCell ref="B58:D58"/>
    <mergeCell ref="B47:D47"/>
    <mergeCell ref="B53:D53"/>
    <mergeCell ref="B54:D54"/>
    <mergeCell ref="B39:D39"/>
    <mergeCell ref="B23:D23"/>
    <mergeCell ref="B36:D36"/>
    <mergeCell ref="B38:D38"/>
    <mergeCell ref="B24:D24"/>
    <mergeCell ref="B27:D27"/>
    <mergeCell ref="B28:D28"/>
    <mergeCell ref="B30:D30"/>
    <mergeCell ref="B33:D33"/>
    <mergeCell ref="B35:D35"/>
    <mergeCell ref="B29:D29"/>
    <mergeCell ref="B34:D34"/>
    <mergeCell ref="B25:D25"/>
    <mergeCell ref="B26:D26"/>
    <mergeCell ref="B32:D32"/>
    <mergeCell ref="B31:D31"/>
  </mergeCells>
  <conditionalFormatting sqref="F10">
    <cfRule type="cellIs" dxfId="1" priority="2" operator="notEqual">
      <formula>$F$11</formula>
    </cfRule>
  </conditionalFormatting>
  <conditionalFormatting sqref="F49">
    <cfRule type="cellIs" dxfId="0" priority="1" operator="notEqual">
      <formula>0</formula>
    </cfRule>
  </conditionalFormatting>
  <pageMargins left="0.7" right="0.7" top="0.75" bottom="0.75" header="0.3" footer="0.3"/>
  <pageSetup orientation="portrait" r:id="rId1"/>
  <headerFooter>
    <oddFooter>&amp;C&amp;"Garamond,Regular"&amp;10Page &amp;P of &amp;N&amp;R&amp;"Garamond,Regular"&amp;10Section II: Excess Funds Report</oddFooter>
  </headerFooter>
  <ignoredErrors>
    <ignoredError sqref="A8 A10 E10 E8 E13 A13 A39 A41 E39 A47 A49 E47 E49 E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ltText=" Funds received in accordance with a Memorandum of Understanding (MOU) or agreement._x000a__x000a_">
                <anchor moveWithCells="1">
                  <from>
                    <xdr:col>0</xdr:col>
                    <xdr:colOff>133350</xdr:colOff>
                    <xdr:row>4</xdr:row>
                    <xdr:rowOff>19050</xdr:rowOff>
                  </from>
                  <to>
                    <xdr:col>0</xdr:col>
                    <xdr:colOff>333375</xdr:colOff>
                    <xdr:row>6</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412E77"/>
  </sheetPr>
  <dimension ref="A1:I91"/>
  <sheetViews>
    <sheetView view="pageLayout" zoomScale="110" zoomScaleNormal="100" zoomScalePageLayoutView="110" workbookViewId="0">
      <selection activeCell="F23" sqref="F23:G23"/>
    </sheetView>
  </sheetViews>
  <sheetFormatPr defaultRowHeight="15" x14ac:dyDescent="0.25"/>
  <cols>
    <col min="1" max="1" width="3.28515625" style="42" customWidth="1"/>
    <col min="2" max="2" width="2.85546875" style="42" customWidth="1"/>
    <col min="3" max="3" width="11.42578125" style="42" customWidth="1"/>
    <col min="4" max="4" width="17.28515625" style="42" customWidth="1"/>
    <col min="5" max="5" width="3" style="42" customWidth="1"/>
    <col min="6" max="6" width="13.42578125" style="42" customWidth="1"/>
    <col min="7" max="7" width="18.140625" style="42" customWidth="1"/>
    <col min="8" max="8" width="11.28515625" style="42" customWidth="1"/>
    <col min="9" max="9" width="9.5703125" style="42" customWidth="1"/>
    <col min="10" max="16384" width="9.140625" style="42"/>
  </cols>
  <sheetData>
    <row r="1" spans="1:9" s="22" customFormat="1" ht="18.75" customHeight="1" x14ac:dyDescent="0.35">
      <c r="A1" s="150" t="s">
        <v>16</v>
      </c>
      <c r="B1" s="150"/>
      <c r="C1" s="150"/>
      <c r="D1" s="150"/>
      <c r="E1" s="150"/>
      <c r="F1" s="150"/>
      <c r="G1" s="150"/>
      <c r="H1" s="150"/>
      <c r="I1" s="150"/>
    </row>
    <row r="2" spans="1:9" s="22" customFormat="1" ht="18.75" customHeight="1" x14ac:dyDescent="0.35">
      <c r="A2" s="159" t="s">
        <v>201</v>
      </c>
      <c r="B2" s="159"/>
      <c r="C2" s="159"/>
      <c r="D2" s="159"/>
      <c r="E2" s="159"/>
      <c r="F2" s="159"/>
      <c r="G2" s="159"/>
      <c r="H2" s="159"/>
      <c r="I2" s="159"/>
    </row>
    <row r="3" spans="1:9" s="22" customFormat="1" ht="21" x14ac:dyDescent="0.35">
      <c r="A3" s="160" t="s">
        <v>200</v>
      </c>
      <c r="B3" s="160"/>
      <c r="C3" s="160"/>
      <c r="D3" s="160"/>
      <c r="E3" s="160"/>
      <c r="F3" s="160"/>
      <c r="G3" s="160"/>
      <c r="H3" s="160"/>
      <c r="I3" s="160"/>
    </row>
    <row r="4" spans="1:9" s="12" customFormat="1" ht="26.25" customHeight="1" x14ac:dyDescent="0.25">
      <c r="A4" s="164" t="s">
        <v>64</v>
      </c>
      <c r="B4" s="164"/>
      <c r="C4" s="164"/>
      <c r="D4" s="189">
        <f>('(I) PFRR'!D5:F5)</f>
        <v>0</v>
      </c>
      <c r="E4" s="189"/>
      <c r="F4" s="189"/>
      <c r="G4" s="189"/>
      <c r="H4" s="189"/>
      <c r="I4" s="189"/>
    </row>
    <row r="5" spans="1:9" ht="10.5" customHeight="1" x14ac:dyDescent="0.25"/>
    <row r="6" spans="1:9" x14ac:dyDescent="0.25">
      <c r="A6" s="204" t="s">
        <v>27</v>
      </c>
      <c r="B6" s="204"/>
      <c r="C6" s="204"/>
      <c r="D6" s="104"/>
      <c r="E6" s="43"/>
      <c r="F6" s="204" t="s">
        <v>26</v>
      </c>
      <c r="G6" s="204"/>
      <c r="H6" s="205"/>
      <c r="I6" s="205"/>
    </row>
    <row r="7" spans="1:9" ht="10.5" customHeight="1" x14ac:dyDescent="0.25">
      <c r="C7" s="44"/>
      <c r="D7" s="43"/>
      <c r="E7" s="43"/>
      <c r="F7" s="45"/>
      <c r="G7" s="45"/>
      <c r="H7" s="46"/>
      <c r="I7" s="46"/>
    </row>
    <row r="8" spans="1:9" x14ac:dyDescent="0.25">
      <c r="C8" s="44" t="s">
        <v>28</v>
      </c>
      <c r="D8" s="203"/>
      <c r="E8" s="203"/>
      <c r="F8" s="203"/>
      <c r="G8" s="203"/>
      <c r="H8" s="203"/>
      <c r="I8" s="203"/>
    </row>
    <row r="9" spans="1:9" ht="10.5" customHeight="1" x14ac:dyDescent="0.25">
      <c r="C9" s="44"/>
      <c r="D9" s="47"/>
    </row>
    <row r="10" spans="1:9" x14ac:dyDescent="0.25">
      <c r="C10" s="44" t="s">
        <v>32</v>
      </c>
      <c r="D10" s="202"/>
      <c r="E10" s="202"/>
      <c r="F10" s="202"/>
      <c r="G10" s="44" t="s">
        <v>29</v>
      </c>
      <c r="H10" s="206"/>
      <c r="I10" s="206"/>
    </row>
    <row r="11" spans="1:9" ht="10.5" customHeight="1" x14ac:dyDescent="0.25">
      <c r="C11" s="44"/>
      <c r="D11" s="5"/>
      <c r="E11" s="5"/>
      <c r="F11" s="5"/>
      <c r="G11" s="45"/>
      <c r="H11" s="5"/>
      <c r="I11" s="5"/>
    </row>
    <row r="12" spans="1:9" x14ac:dyDescent="0.25">
      <c r="C12" s="44" t="s">
        <v>31</v>
      </c>
      <c r="D12" s="202"/>
      <c r="E12" s="202"/>
      <c r="F12" s="202"/>
      <c r="G12" s="202"/>
      <c r="H12" s="202"/>
      <c r="I12" s="202"/>
    </row>
    <row r="13" spans="1:9" ht="10.5" customHeight="1" x14ac:dyDescent="0.25">
      <c r="C13" s="44"/>
    </row>
    <row r="14" spans="1:9" x14ac:dyDescent="0.25">
      <c r="C14" s="44" t="s">
        <v>30</v>
      </c>
      <c r="D14" s="202"/>
      <c r="E14" s="202"/>
      <c r="F14" s="202"/>
      <c r="G14" s="202"/>
      <c r="H14" s="202"/>
      <c r="I14" s="202"/>
    </row>
    <row r="15" spans="1:9" ht="9.75" customHeight="1" x14ac:dyDescent="0.25"/>
    <row r="16" spans="1:9" x14ac:dyDescent="0.25">
      <c r="A16" s="48" t="s">
        <v>40</v>
      </c>
      <c r="B16" s="48"/>
      <c r="C16" s="48"/>
      <c r="D16" s="48"/>
      <c r="E16" s="48"/>
      <c r="F16" s="48"/>
      <c r="G16" s="48"/>
      <c r="H16" s="49" t="s">
        <v>41</v>
      </c>
      <c r="I16" s="49" t="s">
        <v>42</v>
      </c>
    </row>
    <row r="17" spans="1:9" x14ac:dyDescent="0.25">
      <c r="B17" s="211" t="s">
        <v>39</v>
      </c>
      <c r="C17" s="211"/>
      <c r="D17" s="211"/>
      <c r="E17" s="212"/>
      <c r="F17" s="212"/>
      <c r="G17" s="212"/>
      <c r="H17" s="212"/>
      <c r="I17" s="212"/>
    </row>
    <row r="18" spans="1:9" ht="9.75" customHeight="1" x14ac:dyDescent="0.25"/>
    <row r="19" spans="1:9" x14ac:dyDescent="0.25">
      <c r="A19" s="48" t="s">
        <v>44</v>
      </c>
      <c r="D19" s="48"/>
      <c r="E19" s="48"/>
      <c r="F19" s="48"/>
      <c r="G19" s="48"/>
      <c r="H19" s="49" t="s">
        <v>41</v>
      </c>
      <c r="I19" s="49" t="s">
        <v>42</v>
      </c>
    </row>
    <row r="20" spans="1:9" ht="9.75" customHeight="1" x14ac:dyDescent="0.25"/>
    <row r="21" spans="1:9" x14ac:dyDescent="0.25">
      <c r="A21" s="48" t="s">
        <v>65</v>
      </c>
      <c r="D21" s="48"/>
      <c r="E21" s="48"/>
      <c r="F21" s="48"/>
      <c r="G21" s="48"/>
      <c r="H21" s="49" t="s">
        <v>41</v>
      </c>
      <c r="I21" s="49" t="s">
        <v>42</v>
      </c>
    </row>
    <row r="22" spans="1:9" ht="9.75" customHeight="1" x14ac:dyDescent="0.25">
      <c r="C22" s="50"/>
      <c r="D22" s="50"/>
      <c r="E22" s="50"/>
      <c r="F22" s="50"/>
      <c r="G22" s="50"/>
    </row>
    <row r="23" spans="1:9" x14ac:dyDescent="0.25">
      <c r="A23" s="51" t="s">
        <v>66</v>
      </c>
      <c r="B23" s="51"/>
      <c r="C23" s="51"/>
      <c r="D23" s="51"/>
      <c r="E23" s="52"/>
      <c r="F23" s="210"/>
      <c r="G23" s="210"/>
      <c r="H23" s="53"/>
      <c r="I23" s="53"/>
    </row>
    <row r="24" spans="1:9" ht="9.75" customHeight="1" x14ac:dyDescent="0.25"/>
    <row r="25" spans="1:9" x14ac:dyDescent="0.25">
      <c r="A25" s="51" t="s">
        <v>33</v>
      </c>
      <c r="D25" s="51"/>
      <c r="E25" s="51"/>
      <c r="F25" s="5"/>
      <c r="G25" s="54"/>
      <c r="H25" s="54"/>
      <c r="I25" s="54"/>
    </row>
    <row r="26" spans="1:9" ht="21.75" customHeight="1" x14ac:dyDescent="0.25">
      <c r="A26" s="213"/>
      <c r="B26" s="214"/>
      <c r="C26" s="214"/>
      <c r="D26" s="214"/>
      <c r="E26" s="214"/>
      <c r="F26" s="214"/>
      <c r="G26" s="214"/>
      <c r="H26" s="214"/>
      <c r="I26" s="215"/>
    </row>
    <row r="27" spans="1:9" ht="21.75" customHeight="1" x14ac:dyDescent="0.25">
      <c r="A27" s="216"/>
      <c r="B27" s="217"/>
      <c r="C27" s="217"/>
      <c r="D27" s="217"/>
      <c r="E27" s="217"/>
      <c r="F27" s="217"/>
      <c r="G27" s="217"/>
      <c r="H27" s="217"/>
      <c r="I27" s="218"/>
    </row>
    <row r="28" spans="1:9" ht="10.5" customHeight="1" x14ac:dyDescent="0.25"/>
    <row r="29" spans="1:9" ht="15" customHeight="1" x14ac:dyDescent="0.25">
      <c r="A29" s="207" t="s">
        <v>43</v>
      </c>
      <c r="B29" s="208"/>
      <c r="C29" s="208"/>
      <c r="D29" s="208"/>
      <c r="E29" s="208"/>
      <c r="F29" s="208"/>
      <c r="G29" s="208"/>
      <c r="H29" s="208"/>
      <c r="I29" s="209"/>
    </row>
    <row r="30" spans="1:9" ht="6.75" customHeight="1" x14ac:dyDescent="0.25">
      <c r="C30" s="55"/>
      <c r="D30" s="56"/>
      <c r="E30" s="56"/>
      <c r="F30" s="56"/>
      <c r="G30" s="56"/>
      <c r="H30" s="56"/>
      <c r="I30" s="56"/>
    </row>
    <row r="31" spans="1:9" s="110" customFormat="1" ht="24.75" customHeight="1" x14ac:dyDescent="0.25">
      <c r="A31" s="161" t="s">
        <v>124</v>
      </c>
      <c r="B31" s="161"/>
      <c r="C31" s="161"/>
      <c r="D31" s="161"/>
      <c r="E31" s="109"/>
      <c r="F31" s="219" t="s">
        <v>38</v>
      </c>
      <c r="G31" s="219"/>
      <c r="H31" s="219"/>
      <c r="I31" s="219"/>
    </row>
    <row r="32" spans="1:9" ht="18.75" customHeight="1" x14ac:dyDescent="0.25">
      <c r="A32" s="210"/>
      <c r="B32" s="210"/>
      <c r="C32" s="210"/>
      <c r="D32" s="210"/>
      <c r="F32" s="210"/>
      <c r="G32" s="210"/>
      <c r="H32" s="210"/>
      <c r="I32" s="210"/>
    </row>
    <row r="33" spans="1:9" x14ac:dyDescent="0.25">
      <c r="A33" s="210"/>
      <c r="B33" s="210"/>
      <c r="C33" s="210"/>
      <c r="D33" s="210"/>
      <c r="F33" s="210"/>
      <c r="G33" s="210"/>
      <c r="H33" s="210"/>
      <c r="I33" s="210"/>
    </row>
    <row r="34" spans="1:9" x14ac:dyDescent="0.25">
      <c r="A34" s="210"/>
      <c r="B34" s="210"/>
      <c r="C34" s="210"/>
      <c r="D34" s="210"/>
      <c r="F34" s="210"/>
      <c r="G34" s="210"/>
      <c r="H34" s="210"/>
      <c r="I34" s="210"/>
    </row>
    <row r="35" spans="1:9" x14ac:dyDescent="0.25">
      <c r="A35" s="210"/>
      <c r="B35" s="210"/>
      <c r="C35" s="210"/>
      <c r="D35" s="210"/>
      <c r="F35" s="210"/>
      <c r="G35" s="210"/>
      <c r="H35" s="210"/>
      <c r="I35" s="210"/>
    </row>
    <row r="36" spans="1:9" ht="8.25" customHeight="1" x14ac:dyDescent="0.25"/>
    <row r="37" spans="1:9" ht="15" customHeight="1" x14ac:dyDescent="0.25">
      <c r="A37" s="221" t="s">
        <v>61</v>
      </c>
      <c r="B37" s="222"/>
      <c r="C37" s="222"/>
      <c r="D37" s="222"/>
      <c r="E37" s="222"/>
      <c r="F37" s="222"/>
      <c r="G37" s="222"/>
      <c r="H37" s="222"/>
      <c r="I37" s="223"/>
    </row>
    <row r="38" spans="1:9" ht="6.75" customHeight="1" x14ac:dyDescent="0.25">
      <c r="C38" s="55"/>
      <c r="D38" s="56"/>
      <c r="E38" s="56"/>
      <c r="F38" s="56"/>
      <c r="G38" s="56"/>
      <c r="H38" s="56"/>
      <c r="I38" s="56"/>
    </row>
    <row r="39" spans="1:9" x14ac:dyDescent="0.25">
      <c r="A39" s="162" t="s">
        <v>62</v>
      </c>
      <c r="B39" s="162"/>
      <c r="C39" s="162"/>
      <c r="D39" s="162"/>
      <c r="E39" s="14"/>
      <c r="F39" s="162" t="s">
        <v>63</v>
      </c>
      <c r="G39" s="162"/>
      <c r="H39" s="162"/>
      <c r="I39" s="162"/>
    </row>
    <row r="40" spans="1:9" ht="18" customHeight="1" x14ac:dyDescent="0.25">
      <c r="A40" s="220"/>
      <c r="B40" s="220"/>
      <c r="C40" s="220"/>
      <c r="D40" s="220"/>
      <c r="E40" s="57"/>
      <c r="F40" s="220"/>
      <c r="G40" s="220"/>
      <c r="H40" s="220"/>
      <c r="I40" s="220"/>
    </row>
    <row r="41" spans="1:9" ht="18" customHeight="1" x14ac:dyDescent="0.25">
      <c r="A41" s="220"/>
      <c r="B41" s="220"/>
      <c r="C41" s="220"/>
      <c r="D41" s="220"/>
      <c r="E41" s="57"/>
      <c r="F41" s="220"/>
      <c r="G41" s="220"/>
      <c r="H41" s="220"/>
      <c r="I41" s="220"/>
    </row>
    <row r="42" spans="1:9" ht="18" customHeight="1" x14ac:dyDescent="0.25">
      <c r="A42" s="220"/>
      <c r="B42" s="220"/>
      <c r="C42" s="220"/>
      <c r="D42" s="220"/>
      <c r="E42" s="57"/>
      <c r="F42" s="220"/>
      <c r="G42" s="220"/>
      <c r="H42" s="220"/>
      <c r="I42" s="220"/>
    </row>
    <row r="43" spans="1:9" ht="18" customHeight="1" x14ac:dyDescent="0.25">
      <c r="A43" s="220"/>
      <c r="B43" s="220"/>
      <c r="C43" s="220"/>
      <c r="D43" s="220"/>
      <c r="E43" s="57"/>
      <c r="F43" s="220"/>
      <c r="G43" s="220"/>
      <c r="H43" s="220"/>
      <c r="I43" s="220"/>
    </row>
    <row r="44" spans="1:9" ht="18" customHeight="1" x14ac:dyDescent="0.25">
      <c r="A44" s="220"/>
      <c r="B44" s="220"/>
      <c r="C44" s="220"/>
      <c r="D44" s="220"/>
      <c r="E44" s="57"/>
      <c r="F44" s="220"/>
      <c r="G44" s="220"/>
      <c r="H44" s="220"/>
      <c r="I44" s="220"/>
    </row>
    <row r="45" spans="1:9" ht="18" customHeight="1" x14ac:dyDescent="0.25">
      <c r="A45" s="220"/>
      <c r="B45" s="220"/>
      <c r="C45" s="220"/>
      <c r="D45" s="220"/>
      <c r="E45" s="57"/>
      <c r="F45" s="220"/>
      <c r="G45" s="220"/>
      <c r="H45" s="220"/>
      <c r="I45" s="220"/>
    </row>
    <row r="46" spans="1:9" ht="25.5" customHeight="1" x14ac:dyDescent="0.25">
      <c r="A46" s="225" t="s">
        <v>90</v>
      </c>
      <c r="B46" s="225"/>
      <c r="C46" s="225"/>
      <c r="D46" s="225"/>
      <c r="E46" s="225"/>
      <c r="F46" s="225"/>
      <c r="G46" s="225"/>
      <c r="H46" s="225"/>
      <c r="I46" s="225"/>
    </row>
    <row r="47" spans="1:9" ht="15" customHeight="1" x14ac:dyDescent="0.25">
      <c r="A47" s="221" t="s">
        <v>45</v>
      </c>
      <c r="B47" s="222"/>
      <c r="C47" s="222"/>
      <c r="D47" s="222"/>
      <c r="E47" s="222"/>
      <c r="F47" s="222"/>
      <c r="G47" s="222"/>
      <c r="H47" s="222"/>
      <c r="I47" s="223"/>
    </row>
    <row r="48" spans="1:9" ht="6.75" customHeight="1" x14ac:dyDescent="0.25">
      <c r="C48" s="56"/>
      <c r="D48" s="56"/>
      <c r="E48" s="56"/>
      <c r="F48" s="56"/>
      <c r="G48" s="56"/>
      <c r="H48" s="56"/>
      <c r="I48" s="56"/>
    </row>
    <row r="49" spans="1:9" ht="16.5" customHeight="1" x14ac:dyDescent="0.25">
      <c r="A49" s="60"/>
      <c r="B49" s="43" t="s">
        <v>115</v>
      </c>
      <c r="C49" s="43"/>
      <c r="D49" s="60"/>
      <c r="E49" s="60"/>
      <c r="F49" s="5" t="s">
        <v>70</v>
      </c>
      <c r="G49" s="5"/>
      <c r="H49" s="140"/>
      <c r="I49" s="140"/>
    </row>
    <row r="50" spans="1:9" ht="16.5" customHeight="1" x14ac:dyDescent="0.25">
      <c r="B50" s="50" t="s">
        <v>67</v>
      </c>
      <c r="C50" s="50"/>
      <c r="D50" s="59"/>
      <c r="F50" s="60" t="s">
        <v>72</v>
      </c>
      <c r="G50" s="202"/>
      <c r="H50" s="202"/>
      <c r="I50" s="202"/>
    </row>
    <row r="51" spans="1:9" ht="7.5" customHeight="1" x14ac:dyDescent="0.25">
      <c r="E51" s="58"/>
      <c r="F51" s="37"/>
      <c r="G51" s="37"/>
      <c r="H51" s="37"/>
      <c r="I51" s="37"/>
    </row>
    <row r="52" spans="1:9" ht="16.5" customHeight="1" x14ac:dyDescent="0.25">
      <c r="A52" s="204" t="s">
        <v>69</v>
      </c>
      <c r="B52" s="204"/>
      <c r="C52" s="204"/>
      <c r="D52" s="204"/>
      <c r="E52" s="202"/>
      <c r="F52" s="202"/>
      <c r="G52" s="37"/>
      <c r="H52" s="37"/>
      <c r="I52" s="37"/>
    </row>
    <row r="53" spans="1:9" ht="8.25" customHeight="1" x14ac:dyDescent="0.25">
      <c r="B53" s="48"/>
      <c r="D53" s="48"/>
      <c r="F53" s="61"/>
      <c r="G53" s="61"/>
      <c r="H53" s="54"/>
      <c r="I53" s="54"/>
    </row>
    <row r="54" spans="1:9" x14ac:dyDescent="0.25">
      <c r="A54" s="204" t="s">
        <v>71</v>
      </c>
      <c r="B54" s="204"/>
      <c r="C54" s="204"/>
      <c r="D54" s="204"/>
      <c r="E54" s="202"/>
      <c r="F54" s="202"/>
      <c r="G54" s="62"/>
    </row>
    <row r="55" spans="1:9" s="63" customFormat="1" ht="7.5" customHeight="1" x14ac:dyDescent="0.25">
      <c r="F55" s="64"/>
      <c r="G55" s="64"/>
    </row>
    <row r="56" spans="1:9" s="63" customFormat="1" x14ac:dyDescent="0.25">
      <c r="A56" s="221" t="s">
        <v>73</v>
      </c>
      <c r="B56" s="222"/>
      <c r="C56" s="222"/>
      <c r="D56" s="222"/>
      <c r="E56" s="222"/>
      <c r="F56" s="222"/>
      <c r="G56" s="222"/>
      <c r="H56" s="222"/>
      <c r="I56" s="223"/>
    </row>
    <row r="57" spans="1:9" ht="19.5" customHeight="1" x14ac:dyDescent="0.25">
      <c r="A57" s="224" t="s">
        <v>169</v>
      </c>
      <c r="B57" s="224"/>
      <c r="C57" s="224"/>
      <c r="D57" s="224"/>
      <c r="E57" s="224"/>
      <c r="F57" s="224"/>
      <c r="G57" s="224"/>
      <c r="H57" s="65" t="s">
        <v>41</v>
      </c>
      <c r="I57" s="65" t="s">
        <v>42</v>
      </c>
    </row>
    <row r="58" spans="1:9" ht="9" customHeight="1" x14ac:dyDescent="0.25"/>
    <row r="59" spans="1:9" ht="32.25" customHeight="1" x14ac:dyDescent="0.25">
      <c r="A59" s="224" t="s">
        <v>158</v>
      </c>
      <c r="B59" s="224"/>
      <c r="C59" s="224"/>
      <c r="D59" s="224"/>
      <c r="E59" s="224"/>
      <c r="F59" s="224"/>
      <c r="G59" s="224"/>
      <c r="H59" s="65" t="s">
        <v>41</v>
      </c>
      <c r="I59" s="65" t="s">
        <v>42</v>
      </c>
    </row>
    <row r="60" spans="1:9" ht="9" customHeight="1" x14ac:dyDescent="0.25">
      <c r="H60" s="45"/>
      <c r="I60" s="45"/>
    </row>
    <row r="61" spans="1:9" x14ac:dyDescent="0.25">
      <c r="A61" s="224" t="s">
        <v>159</v>
      </c>
      <c r="B61" s="224"/>
      <c r="C61" s="224"/>
      <c r="D61" s="224"/>
      <c r="E61" s="224"/>
      <c r="F61" s="224"/>
      <c r="G61" s="224"/>
      <c r="H61" s="65" t="s">
        <v>41</v>
      </c>
      <c r="I61" s="65" t="s">
        <v>42</v>
      </c>
    </row>
    <row r="62" spans="1:9" ht="9" customHeight="1" x14ac:dyDescent="0.25">
      <c r="H62" s="45"/>
      <c r="I62" s="45"/>
    </row>
    <row r="63" spans="1:9" ht="44.25" customHeight="1" x14ac:dyDescent="0.25">
      <c r="A63" s="224" t="s">
        <v>170</v>
      </c>
      <c r="B63" s="224"/>
      <c r="C63" s="224"/>
      <c r="D63" s="224"/>
      <c r="E63" s="224"/>
      <c r="F63" s="224"/>
      <c r="G63" s="224"/>
      <c r="H63" s="65" t="s">
        <v>41</v>
      </c>
      <c r="I63" s="65" t="s">
        <v>42</v>
      </c>
    </row>
    <row r="64" spans="1:9" ht="9" customHeight="1" x14ac:dyDescent="0.25">
      <c r="H64" s="45"/>
      <c r="I64" s="45"/>
    </row>
    <row r="65" spans="1:9" x14ac:dyDescent="0.25">
      <c r="A65" s="239" t="s">
        <v>34</v>
      </c>
      <c r="B65" s="239"/>
      <c r="C65" s="239"/>
      <c r="D65" s="239"/>
      <c r="E65" s="239"/>
      <c r="F65" s="239"/>
      <c r="G65" s="239"/>
      <c r="H65" s="65" t="s">
        <v>41</v>
      </c>
      <c r="I65" s="65" t="s">
        <v>42</v>
      </c>
    </row>
    <row r="66" spans="1:9" ht="9" customHeight="1" x14ac:dyDescent="0.25">
      <c r="H66" s="45"/>
      <c r="I66" s="45"/>
    </row>
    <row r="67" spans="1:9" x14ac:dyDescent="0.25">
      <c r="A67" s="239" t="s">
        <v>35</v>
      </c>
      <c r="B67" s="239"/>
      <c r="C67" s="239"/>
      <c r="D67" s="239"/>
      <c r="E67" s="239"/>
      <c r="F67" s="239"/>
      <c r="G67" s="239"/>
      <c r="H67" s="65" t="s">
        <v>41</v>
      </c>
      <c r="I67" s="65" t="s">
        <v>42</v>
      </c>
    </row>
    <row r="68" spans="1:9" ht="9" customHeight="1" x14ac:dyDescent="0.25">
      <c r="H68" s="45"/>
      <c r="I68" s="45"/>
    </row>
    <row r="69" spans="1:9" x14ac:dyDescent="0.25">
      <c r="A69" s="224" t="s">
        <v>156</v>
      </c>
      <c r="B69" s="224"/>
      <c r="C69" s="224"/>
      <c r="D69" s="224"/>
      <c r="E69" s="224"/>
      <c r="F69" s="224"/>
      <c r="G69" s="224"/>
      <c r="H69" s="65" t="s">
        <v>41</v>
      </c>
      <c r="I69" s="65" t="s">
        <v>42</v>
      </c>
    </row>
    <row r="70" spans="1:9" ht="9" customHeight="1" x14ac:dyDescent="0.25">
      <c r="H70" s="45"/>
      <c r="I70" s="45"/>
    </row>
    <row r="71" spans="1:9" ht="29.25" customHeight="1" x14ac:dyDescent="0.25">
      <c r="A71" s="224" t="s">
        <v>157</v>
      </c>
      <c r="B71" s="224"/>
      <c r="C71" s="224"/>
      <c r="D71" s="224"/>
      <c r="E71" s="224"/>
      <c r="F71" s="224"/>
      <c r="G71" s="224"/>
      <c r="H71" s="65" t="s">
        <v>41</v>
      </c>
      <c r="I71" s="65" t="s">
        <v>42</v>
      </c>
    </row>
    <row r="72" spans="1:9" ht="9" customHeight="1" x14ac:dyDescent="0.25">
      <c r="H72" s="45"/>
      <c r="I72" s="45"/>
    </row>
    <row r="73" spans="1:9" ht="30.75" customHeight="1" x14ac:dyDescent="0.25">
      <c r="A73" s="224" t="s">
        <v>36</v>
      </c>
      <c r="B73" s="224"/>
      <c r="C73" s="224"/>
      <c r="D73" s="224"/>
      <c r="E73" s="224"/>
      <c r="F73" s="224"/>
      <c r="G73" s="224"/>
      <c r="H73" s="65" t="s">
        <v>41</v>
      </c>
      <c r="I73" s="65" t="s">
        <v>42</v>
      </c>
    </row>
    <row r="74" spans="1:9" ht="9" customHeight="1" x14ac:dyDescent="0.25">
      <c r="H74" s="45"/>
      <c r="I74" s="45"/>
    </row>
    <row r="75" spans="1:9" x14ac:dyDescent="0.25">
      <c r="A75" s="224" t="s">
        <v>171</v>
      </c>
      <c r="B75" s="224"/>
      <c r="C75" s="224"/>
      <c r="D75" s="224"/>
      <c r="E75" s="224"/>
      <c r="F75" s="224"/>
      <c r="G75" s="224"/>
      <c r="H75" s="65" t="s">
        <v>41</v>
      </c>
      <c r="I75" s="65" t="s">
        <v>42</v>
      </c>
    </row>
    <row r="76" spans="1:9" ht="9.75" customHeight="1" x14ac:dyDescent="0.25">
      <c r="H76" s="45"/>
      <c r="I76" s="45"/>
    </row>
    <row r="77" spans="1:9" ht="26.25" customHeight="1" x14ac:dyDescent="0.25">
      <c r="A77" s="224" t="s">
        <v>37</v>
      </c>
      <c r="B77" s="224"/>
      <c r="C77" s="224"/>
      <c r="D77" s="224"/>
      <c r="E77" s="224"/>
      <c r="F77" s="224"/>
      <c r="G77" s="224"/>
      <c r="H77" s="65" t="s">
        <v>41</v>
      </c>
      <c r="I77" s="65" t="s">
        <v>42</v>
      </c>
    </row>
    <row r="78" spans="1:9" ht="9.75" customHeight="1" x14ac:dyDescent="0.25">
      <c r="A78" s="107"/>
      <c r="B78" s="107"/>
      <c r="C78" s="107"/>
      <c r="D78" s="107"/>
      <c r="E78" s="107"/>
      <c r="F78" s="107"/>
      <c r="G78" s="107"/>
      <c r="H78" s="106"/>
      <c r="I78" s="106"/>
    </row>
    <row r="79" spans="1:9" ht="14.25" customHeight="1" x14ac:dyDescent="0.25">
      <c r="C79" s="204" t="s">
        <v>68</v>
      </c>
      <c r="D79" s="204"/>
      <c r="E79" s="204"/>
      <c r="F79" s="204"/>
      <c r="G79" s="204"/>
      <c r="H79" s="238"/>
      <c r="I79" s="238"/>
    </row>
    <row r="80" spans="1:9" ht="6" customHeight="1" x14ac:dyDescent="0.25">
      <c r="C80" s="44"/>
      <c r="D80" s="44"/>
      <c r="E80" s="44"/>
      <c r="F80" s="44"/>
      <c r="G80" s="44"/>
      <c r="H80" s="66"/>
      <c r="I80" s="66"/>
    </row>
    <row r="81" spans="1:9" ht="43.5" customHeight="1" x14ac:dyDescent="0.25">
      <c r="A81" s="226" t="s">
        <v>172</v>
      </c>
      <c r="B81" s="227"/>
      <c r="C81" s="227"/>
      <c r="D81" s="227"/>
      <c r="E81" s="227"/>
      <c r="F81" s="227"/>
      <c r="G81" s="227"/>
      <c r="H81" s="227"/>
      <c r="I81" s="228"/>
    </row>
    <row r="82" spans="1:9" x14ac:dyDescent="0.25">
      <c r="A82" s="229"/>
      <c r="B82" s="230"/>
      <c r="C82" s="230"/>
      <c r="D82" s="230"/>
      <c r="E82" s="230"/>
      <c r="F82" s="230"/>
      <c r="G82" s="230"/>
      <c r="H82" s="230"/>
      <c r="I82" s="231"/>
    </row>
    <row r="83" spans="1:9" x14ac:dyDescent="0.25">
      <c r="A83" s="232"/>
      <c r="B83" s="233"/>
      <c r="C83" s="233"/>
      <c r="D83" s="233"/>
      <c r="E83" s="233"/>
      <c r="F83" s="233"/>
      <c r="G83" s="233"/>
      <c r="H83" s="233"/>
      <c r="I83" s="234"/>
    </row>
    <row r="84" spans="1:9" x14ac:dyDescent="0.25">
      <c r="A84" s="232"/>
      <c r="B84" s="233"/>
      <c r="C84" s="233"/>
      <c r="D84" s="233"/>
      <c r="E84" s="233"/>
      <c r="F84" s="233"/>
      <c r="G84" s="233"/>
      <c r="H84" s="233"/>
      <c r="I84" s="234"/>
    </row>
    <row r="85" spans="1:9" x14ac:dyDescent="0.25">
      <c r="A85" s="232"/>
      <c r="B85" s="233"/>
      <c r="C85" s="233"/>
      <c r="D85" s="233"/>
      <c r="E85" s="233"/>
      <c r="F85" s="233"/>
      <c r="G85" s="233"/>
      <c r="H85" s="233"/>
      <c r="I85" s="234"/>
    </row>
    <row r="86" spans="1:9" x14ac:dyDescent="0.25">
      <c r="A86" s="232"/>
      <c r="B86" s="233"/>
      <c r="C86" s="233"/>
      <c r="D86" s="233"/>
      <c r="E86" s="233"/>
      <c r="F86" s="233"/>
      <c r="G86" s="233"/>
      <c r="H86" s="233"/>
      <c r="I86" s="234"/>
    </row>
    <row r="87" spans="1:9" x14ac:dyDescent="0.25">
      <c r="A87" s="232"/>
      <c r="B87" s="233"/>
      <c r="C87" s="233"/>
      <c r="D87" s="233"/>
      <c r="E87" s="233"/>
      <c r="F87" s="233"/>
      <c r="G87" s="233"/>
      <c r="H87" s="233"/>
      <c r="I87" s="234"/>
    </row>
    <row r="88" spans="1:9" x14ac:dyDescent="0.25">
      <c r="A88" s="232"/>
      <c r="B88" s="233"/>
      <c r="C88" s="233"/>
      <c r="D88" s="233"/>
      <c r="E88" s="233"/>
      <c r="F88" s="233"/>
      <c r="G88" s="233"/>
      <c r="H88" s="233"/>
      <c r="I88" s="234"/>
    </row>
    <row r="89" spans="1:9" x14ac:dyDescent="0.25">
      <c r="A89" s="232"/>
      <c r="B89" s="233"/>
      <c r="C89" s="233"/>
      <c r="D89" s="233"/>
      <c r="E89" s="233"/>
      <c r="F89" s="233"/>
      <c r="G89" s="233"/>
      <c r="H89" s="233"/>
      <c r="I89" s="234"/>
    </row>
    <row r="90" spans="1:9" x14ac:dyDescent="0.25">
      <c r="A90" s="235"/>
      <c r="B90" s="236"/>
      <c r="C90" s="236"/>
      <c r="D90" s="236"/>
      <c r="E90" s="236"/>
      <c r="F90" s="236"/>
      <c r="G90" s="236"/>
      <c r="H90" s="236"/>
      <c r="I90" s="237"/>
    </row>
    <row r="91" spans="1:9" x14ac:dyDescent="0.25">
      <c r="A91" s="225" t="s">
        <v>91</v>
      </c>
      <c r="B91" s="225"/>
      <c r="C91" s="225"/>
      <c r="D91" s="225"/>
      <c r="E91" s="225"/>
      <c r="F91" s="225"/>
      <c r="G91" s="225"/>
      <c r="H91" s="225"/>
      <c r="I91" s="225"/>
    </row>
  </sheetData>
  <sheetProtection algorithmName="SHA-512" hashValue="vTwpVcJJ0re6Sk08WMB+hScSv4pssLsgowREkQJxLpLEUVVOzxj9X5t+lKGnRkXsfWWi0PlnhJrHyZRKAH/STw==" saltValue="SWz+tnxQ8TmOONX1uI5+3g==" spinCount="100000" sheet="1" objects="1" scenarios="1" selectLockedCells="1"/>
  <mergeCells count="67">
    <mergeCell ref="A69:G69"/>
    <mergeCell ref="A71:G71"/>
    <mergeCell ref="A59:G59"/>
    <mergeCell ref="A61:G61"/>
    <mergeCell ref="A63:G63"/>
    <mergeCell ref="A65:G65"/>
    <mergeCell ref="A67:G67"/>
    <mergeCell ref="A91:I91"/>
    <mergeCell ref="A81:I81"/>
    <mergeCell ref="A82:I90"/>
    <mergeCell ref="A73:G73"/>
    <mergeCell ref="A75:G75"/>
    <mergeCell ref="A77:G77"/>
    <mergeCell ref="C79:G79"/>
    <mergeCell ref="H79:I79"/>
    <mergeCell ref="A43:D43"/>
    <mergeCell ref="A57:G57"/>
    <mergeCell ref="A44:D44"/>
    <mergeCell ref="F44:I44"/>
    <mergeCell ref="A45:D45"/>
    <mergeCell ref="F45:I45"/>
    <mergeCell ref="A47:I47"/>
    <mergeCell ref="F43:I43"/>
    <mergeCell ref="A56:I56"/>
    <mergeCell ref="A52:D52"/>
    <mergeCell ref="A54:D54"/>
    <mergeCell ref="E52:F52"/>
    <mergeCell ref="E54:F54"/>
    <mergeCell ref="G50:I50"/>
    <mergeCell ref="A46:I46"/>
    <mergeCell ref="A34:D34"/>
    <mergeCell ref="F34:I34"/>
    <mergeCell ref="A40:D40"/>
    <mergeCell ref="A41:D41"/>
    <mergeCell ref="A42:D42"/>
    <mergeCell ref="F40:I40"/>
    <mergeCell ref="F41:I41"/>
    <mergeCell ref="F42:I42"/>
    <mergeCell ref="F35:I35"/>
    <mergeCell ref="A35:D35"/>
    <mergeCell ref="A37:I37"/>
    <mergeCell ref="A39:D39"/>
    <mergeCell ref="F39:I39"/>
    <mergeCell ref="A29:I29"/>
    <mergeCell ref="A31:D31"/>
    <mergeCell ref="A32:D32"/>
    <mergeCell ref="A33:D33"/>
    <mergeCell ref="D14:I14"/>
    <mergeCell ref="F33:I33"/>
    <mergeCell ref="F32:I32"/>
    <mergeCell ref="B17:D17"/>
    <mergeCell ref="E17:I17"/>
    <mergeCell ref="F23:G23"/>
    <mergeCell ref="A26:I27"/>
    <mergeCell ref="F31:I31"/>
    <mergeCell ref="D12:I12"/>
    <mergeCell ref="A4:C4"/>
    <mergeCell ref="D4:I4"/>
    <mergeCell ref="A1:I1"/>
    <mergeCell ref="A3:I3"/>
    <mergeCell ref="D8:I8"/>
    <mergeCell ref="A6:C6"/>
    <mergeCell ref="F6:G6"/>
    <mergeCell ref="H6:I6"/>
    <mergeCell ref="H10:I10"/>
    <mergeCell ref="D10:F10"/>
    <mergeCell ref="A2:I2"/>
  </mergeCells>
  <pageMargins left="0.7" right="0.7" top="0.75" bottom="0.75" header="0.3" footer="0.3"/>
  <pageSetup orientation="portrait" r:id="rId1"/>
  <headerFooter>
    <oddFooter>&amp;C&amp;"Garamond,Regular"&amp;10Page &amp;P of &amp;N&amp;R&amp;"Garamond,Regular"&amp;10Section III: Organization Update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ltText=" Funds received in accordance with a Memorandum of Understanding (MOU) or agreement._x000a__x000a_">
                <anchor moveWithCells="1">
                  <from>
                    <xdr:col>7</xdr:col>
                    <xdr:colOff>247650</xdr:colOff>
                    <xdr:row>14</xdr:row>
                    <xdr:rowOff>47625</xdr:rowOff>
                  </from>
                  <to>
                    <xdr:col>7</xdr:col>
                    <xdr:colOff>457200</xdr:colOff>
                    <xdr:row>16</xdr:row>
                    <xdr:rowOff>66675</xdr:rowOff>
                  </to>
                </anchor>
              </controlPr>
            </control>
          </mc:Choice>
        </mc:AlternateContent>
        <mc:AlternateContent xmlns:mc="http://schemas.openxmlformats.org/markup-compatibility/2006">
          <mc:Choice Requires="x14">
            <control shapeId="6151" r:id="rId5" name="Check Box 7">
              <controlPr locked="0" defaultSize="0" autoFill="0" autoLine="0" autoPict="0" altText=" Funds received in accordance with a Memorandum of Understanding (MOU) or agreement._x000a__x000a_">
                <anchor moveWithCells="1">
                  <from>
                    <xdr:col>8</xdr:col>
                    <xdr:colOff>228600</xdr:colOff>
                    <xdr:row>14</xdr:row>
                    <xdr:rowOff>47625</xdr:rowOff>
                  </from>
                  <to>
                    <xdr:col>8</xdr:col>
                    <xdr:colOff>438150</xdr:colOff>
                    <xdr:row>16</xdr:row>
                    <xdr:rowOff>66675</xdr:rowOff>
                  </to>
                </anchor>
              </controlPr>
            </control>
          </mc:Choice>
        </mc:AlternateContent>
        <mc:AlternateContent xmlns:mc="http://schemas.openxmlformats.org/markup-compatibility/2006">
          <mc:Choice Requires="x14">
            <control shapeId="6180" r:id="rId6" name="Check Box 36">
              <controlPr locked="0" defaultSize="0" autoFill="0" autoLine="0" autoPict="0" altText=" Funds received in accordance with a Memorandum of Understanding (MOU) or agreement._x000a__x000a_">
                <anchor moveWithCells="1">
                  <from>
                    <xdr:col>7</xdr:col>
                    <xdr:colOff>247650</xdr:colOff>
                    <xdr:row>17</xdr:row>
                    <xdr:rowOff>47625</xdr:rowOff>
                  </from>
                  <to>
                    <xdr:col>7</xdr:col>
                    <xdr:colOff>457200</xdr:colOff>
                    <xdr:row>19</xdr:row>
                    <xdr:rowOff>66675</xdr:rowOff>
                  </to>
                </anchor>
              </controlPr>
            </control>
          </mc:Choice>
        </mc:AlternateContent>
        <mc:AlternateContent xmlns:mc="http://schemas.openxmlformats.org/markup-compatibility/2006">
          <mc:Choice Requires="x14">
            <control shapeId="6181" r:id="rId7" name="Check Box 37">
              <controlPr locked="0" defaultSize="0" autoFill="0" autoLine="0" autoPict="0" altText=" Funds received in accordance with a Memorandum of Understanding (MOU) or agreement._x000a__x000a_">
                <anchor moveWithCells="1">
                  <from>
                    <xdr:col>8</xdr:col>
                    <xdr:colOff>228600</xdr:colOff>
                    <xdr:row>17</xdr:row>
                    <xdr:rowOff>47625</xdr:rowOff>
                  </from>
                  <to>
                    <xdr:col>8</xdr:col>
                    <xdr:colOff>438150</xdr:colOff>
                    <xdr:row>19</xdr:row>
                    <xdr:rowOff>66675</xdr:rowOff>
                  </to>
                </anchor>
              </controlPr>
            </control>
          </mc:Choice>
        </mc:AlternateContent>
        <mc:AlternateContent xmlns:mc="http://schemas.openxmlformats.org/markup-compatibility/2006">
          <mc:Choice Requires="x14">
            <control shapeId="6182" r:id="rId8" name="Check Box 38">
              <controlPr defaultSize="0" autoFill="0" autoLine="0" autoPict="0" altText=" Funds received in accordance with a Memorandum of Understanding (MOU) or agreement._x000a__x000a_">
                <anchor moveWithCells="1">
                  <from>
                    <xdr:col>7</xdr:col>
                    <xdr:colOff>247650</xdr:colOff>
                    <xdr:row>19</xdr:row>
                    <xdr:rowOff>47625</xdr:rowOff>
                  </from>
                  <to>
                    <xdr:col>7</xdr:col>
                    <xdr:colOff>457200</xdr:colOff>
                    <xdr:row>21</xdr:row>
                    <xdr:rowOff>66675</xdr:rowOff>
                  </to>
                </anchor>
              </controlPr>
            </control>
          </mc:Choice>
        </mc:AlternateContent>
        <mc:AlternateContent xmlns:mc="http://schemas.openxmlformats.org/markup-compatibility/2006">
          <mc:Choice Requires="x14">
            <control shapeId="6183" r:id="rId9" name="Check Box 39">
              <controlPr defaultSize="0" autoFill="0" autoLine="0" autoPict="0" altText=" Funds received in accordance with a Memorandum of Understanding (MOU) or agreement._x000a__x000a_">
                <anchor moveWithCells="1">
                  <from>
                    <xdr:col>8</xdr:col>
                    <xdr:colOff>228600</xdr:colOff>
                    <xdr:row>19</xdr:row>
                    <xdr:rowOff>47625</xdr:rowOff>
                  </from>
                  <to>
                    <xdr:col>8</xdr:col>
                    <xdr:colOff>438150</xdr:colOff>
                    <xdr:row>21</xdr:row>
                    <xdr:rowOff>66675</xdr:rowOff>
                  </to>
                </anchor>
              </controlPr>
            </control>
          </mc:Choice>
        </mc:AlternateContent>
        <mc:AlternateContent xmlns:mc="http://schemas.openxmlformats.org/markup-compatibility/2006">
          <mc:Choice Requires="x14">
            <control shapeId="6184" r:id="rId10" name="Check Box 40">
              <controlPr defaultSize="0" autoFill="0" autoLine="0" autoPict="0" altText=" Funds received in accordance with a Memorandum of Understanding (MOU) or agreement._x000a__x000a_">
                <anchor moveWithCells="1">
                  <from>
                    <xdr:col>0</xdr:col>
                    <xdr:colOff>28575</xdr:colOff>
                    <xdr:row>47</xdr:row>
                    <xdr:rowOff>28575</xdr:rowOff>
                  </from>
                  <to>
                    <xdr:col>1</xdr:col>
                    <xdr:colOff>0</xdr:colOff>
                    <xdr:row>49</xdr:row>
                    <xdr:rowOff>66675</xdr:rowOff>
                  </to>
                </anchor>
              </controlPr>
            </control>
          </mc:Choice>
        </mc:AlternateContent>
        <mc:AlternateContent xmlns:mc="http://schemas.openxmlformats.org/markup-compatibility/2006">
          <mc:Choice Requires="x14">
            <control shapeId="6187" r:id="rId11" name="Check Box 43">
              <controlPr defaultSize="0" autoFill="0" autoLine="0" autoPict="0" altText=" Funds received in accordance with a Memorandum of Understanding (MOU) or agreement._x000a__x000a_">
                <anchor moveWithCells="1">
                  <from>
                    <xdr:col>4</xdr:col>
                    <xdr:colOff>9525</xdr:colOff>
                    <xdr:row>48</xdr:row>
                    <xdr:rowOff>171450</xdr:rowOff>
                  </from>
                  <to>
                    <xdr:col>5</xdr:col>
                    <xdr:colOff>0</xdr:colOff>
                    <xdr:row>50</xdr:row>
                    <xdr:rowOff>85725</xdr:rowOff>
                  </to>
                </anchor>
              </controlPr>
            </control>
          </mc:Choice>
        </mc:AlternateContent>
        <mc:AlternateContent xmlns:mc="http://schemas.openxmlformats.org/markup-compatibility/2006">
          <mc:Choice Requires="x14">
            <control shapeId="6190" r:id="rId12" name="Check Box 46">
              <controlPr defaultSize="0" autoFill="0" autoLine="0" autoPict="0" altText=" Funds received in accordance with a Memorandum of Understanding (MOU) or agreement._x000a__x000a_">
                <anchor moveWithCells="1">
                  <from>
                    <xdr:col>0</xdr:col>
                    <xdr:colOff>28575</xdr:colOff>
                    <xdr:row>48</xdr:row>
                    <xdr:rowOff>171450</xdr:rowOff>
                  </from>
                  <to>
                    <xdr:col>1</xdr:col>
                    <xdr:colOff>0</xdr:colOff>
                    <xdr:row>50</xdr:row>
                    <xdr:rowOff>85725</xdr:rowOff>
                  </to>
                </anchor>
              </controlPr>
            </control>
          </mc:Choice>
        </mc:AlternateContent>
        <mc:AlternateContent xmlns:mc="http://schemas.openxmlformats.org/markup-compatibility/2006">
          <mc:Choice Requires="x14">
            <control shapeId="6194" r:id="rId13" name="Check Box 50">
              <controlPr defaultSize="0" autoFill="0" autoLine="0" autoPict="0" altText=" Funds received in accordance with a Memorandum of Understanding (MOU) or agreement._x000a__x000a_">
                <anchor moveWithCells="1">
                  <from>
                    <xdr:col>8</xdr:col>
                    <xdr:colOff>247650</xdr:colOff>
                    <xdr:row>55</xdr:row>
                    <xdr:rowOff>180975</xdr:rowOff>
                  </from>
                  <to>
                    <xdr:col>8</xdr:col>
                    <xdr:colOff>457200</xdr:colOff>
                    <xdr:row>57</xdr:row>
                    <xdr:rowOff>76200</xdr:rowOff>
                  </to>
                </anchor>
              </controlPr>
            </control>
          </mc:Choice>
        </mc:AlternateContent>
        <mc:AlternateContent xmlns:mc="http://schemas.openxmlformats.org/markup-compatibility/2006">
          <mc:Choice Requires="x14">
            <control shapeId="6195" r:id="rId14" name="Check Box 51">
              <controlPr defaultSize="0" autoFill="0" autoLine="0" autoPict="0" altText=" Funds received in accordance with a Memorandum of Understanding (MOU) or agreement._x000a__x000a_">
                <anchor moveWithCells="1">
                  <from>
                    <xdr:col>7</xdr:col>
                    <xdr:colOff>323850</xdr:colOff>
                    <xdr:row>58</xdr:row>
                    <xdr:rowOff>123825</xdr:rowOff>
                  </from>
                  <to>
                    <xdr:col>7</xdr:col>
                    <xdr:colOff>533400</xdr:colOff>
                    <xdr:row>59</xdr:row>
                    <xdr:rowOff>47625</xdr:rowOff>
                  </to>
                </anchor>
              </controlPr>
            </control>
          </mc:Choice>
        </mc:AlternateContent>
        <mc:AlternateContent xmlns:mc="http://schemas.openxmlformats.org/markup-compatibility/2006">
          <mc:Choice Requires="x14">
            <control shapeId="6196" r:id="rId15" name="Check Box 52">
              <controlPr defaultSize="0" autoFill="0" autoLine="0" autoPict="0" altText=" Funds received in accordance with a Memorandum of Understanding (MOU) or agreement._x000a__x000a_">
                <anchor moveWithCells="1">
                  <from>
                    <xdr:col>8</xdr:col>
                    <xdr:colOff>257175</xdr:colOff>
                    <xdr:row>58</xdr:row>
                    <xdr:rowOff>123825</xdr:rowOff>
                  </from>
                  <to>
                    <xdr:col>8</xdr:col>
                    <xdr:colOff>466725</xdr:colOff>
                    <xdr:row>59</xdr:row>
                    <xdr:rowOff>47625</xdr:rowOff>
                  </to>
                </anchor>
              </controlPr>
            </control>
          </mc:Choice>
        </mc:AlternateContent>
        <mc:AlternateContent xmlns:mc="http://schemas.openxmlformats.org/markup-compatibility/2006">
          <mc:Choice Requires="x14">
            <control shapeId="6201" r:id="rId16" name="Check Box 57">
              <controlPr defaultSize="0" autoFill="0" autoLine="0" autoPict="0" altText=" Funds received in accordance with a Memorandum of Understanding (MOU) or agreement._x000a__x000a_">
                <anchor moveWithCells="1">
                  <from>
                    <xdr:col>7</xdr:col>
                    <xdr:colOff>323850</xdr:colOff>
                    <xdr:row>59</xdr:row>
                    <xdr:rowOff>38100</xdr:rowOff>
                  </from>
                  <to>
                    <xdr:col>7</xdr:col>
                    <xdr:colOff>533400</xdr:colOff>
                    <xdr:row>61</xdr:row>
                    <xdr:rowOff>66675</xdr:rowOff>
                  </to>
                </anchor>
              </controlPr>
            </control>
          </mc:Choice>
        </mc:AlternateContent>
        <mc:AlternateContent xmlns:mc="http://schemas.openxmlformats.org/markup-compatibility/2006">
          <mc:Choice Requires="x14">
            <control shapeId="6203" r:id="rId17" name="Check Box 59">
              <controlPr defaultSize="0" autoFill="0" autoLine="0" autoPict="0" altText=" Funds received in accordance with a Memorandum of Understanding (MOU) or agreement._x000a__x000a_">
                <anchor moveWithCells="1">
                  <from>
                    <xdr:col>8</xdr:col>
                    <xdr:colOff>257175</xdr:colOff>
                    <xdr:row>59</xdr:row>
                    <xdr:rowOff>38100</xdr:rowOff>
                  </from>
                  <to>
                    <xdr:col>8</xdr:col>
                    <xdr:colOff>466725</xdr:colOff>
                    <xdr:row>61</xdr:row>
                    <xdr:rowOff>66675</xdr:rowOff>
                  </to>
                </anchor>
              </controlPr>
            </control>
          </mc:Choice>
        </mc:AlternateContent>
        <mc:AlternateContent xmlns:mc="http://schemas.openxmlformats.org/markup-compatibility/2006">
          <mc:Choice Requires="x14">
            <control shapeId="6204" r:id="rId18" name="Check Box 60">
              <controlPr defaultSize="0" autoFill="0" autoLine="0" autoPict="0" altText=" Funds received in accordance with a Memorandum of Understanding (MOU) or agreement._x000a__x000a_">
                <anchor moveWithCells="1">
                  <from>
                    <xdr:col>7</xdr:col>
                    <xdr:colOff>323850</xdr:colOff>
                    <xdr:row>62</xdr:row>
                    <xdr:rowOff>295275</xdr:rowOff>
                  </from>
                  <to>
                    <xdr:col>7</xdr:col>
                    <xdr:colOff>533400</xdr:colOff>
                    <xdr:row>63</xdr:row>
                    <xdr:rowOff>66675</xdr:rowOff>
                  </to>
                </anchor>
              </controlPr>
            </control>
          </mc:Choice>
        </mc:AlternateContent>
        <mc:AlternateContent xmlns:mc="http://schemas.openxmlformats.org/markup-compatibility/2006">
          <mc:Choice Requires="x14">
            <control shapeId="6205" r:id="rId19" name="Check Box 61">
              <controlPr defaultSize="0" autoFill="0" autoLine="0" autoPict="0" altText=" Funds received in accordance with a Memorandum of Understanding (MOU) or agreement._x000a__x000a_">
                <anchor moveWithCells="1">
                  <from>
                    <xdr:col>8</xdr:col>
                    <xdr:colOff>257175</xdr:colOff>
                    <xdr:row>62</xdr:row>
                    <xdr:rowOff>295275</xdr:rowOff>
                  </from>
                  <to>
                    <xdr:col>8</xdr:col>
                    <xdr:colOff>466725</xdr:colOff>
                    <xdr:row>63</xdr:row>
                    <xdr:rowOff>66675</xdr:rowOff>
                  </to>
                </anchor>
              </controlPr>
            </control>
          </mc:Choice>
        </mc:AlternateContent>
        <mc:AlternateContent xmlns:mc="http://schemas.openxmlformats.org/markup-compatibility/2006">
          <mc:Choice Requires="x14">
            <control shapeId="6206" r:id="rId20" name="Check Box 62">
              <controlPr defaultSize="0" autoFill="0" autoLine="0" autoPict="0" altText=" Funds received in accordance with a Memorandum of Understanding (MOU) or agreement._x000a__x000a_">
                <anchor moveWithCells="1">
                  <from>
                    <xdr:col>7</xdr:col>
                    <xdr:colOff>323850</xdr:colOff>
                    <xdr:row>63</xdr:row>
                    <xdr:rowOff>38100</xdr:rowOff>
                  </from>
                  <to>
                    <xdr:col>7</xdr:col>
                    <xdr:colOff>533400</xdr:colOff>
                    <xdr:row>65</xdr:row>
                    <xdr:rowOff>66675</xdr:rowOff>
                  </to>
                </anchor>
              </controlPr>
            </control>
          </mc:Choice>
        </mc:AlternateContent>
        <mc:AlternateContent xmlns:mc="http://schemas.openxmlformats.org/markup-compatibility/2006">
          <mc:Choice Requires="x14">
            <control shapeId="6207" r:id="rId21" name="Check Box 63">
              <controlPr defaultSize="0" autoFill="0" autoLine="0" autoPict="0" altText=" Funds received in accordance with a Memorandum of Understanding (MOU) or agreement._x000a__x000a_">
                <anchor moveWithCells="1">
                  <from>
                    <xdr:col>8</xdr:col>
                    <xdr:colOff>257175</xdr:colOff>
                    <xdr:row>63</xdr:row>
                    <xdr:rowOff>47625</xdr:rowOff>
                  </from>
                  <to>
                    <xdr:col>8</xdr:col>
                    <xdr:colOff>466725</xdr:colOff>
                    <xdr:row>65</xdr:row>
                    <xdr:rowOff>76200</xdr:rowOff>
                  </to>
                </anchor>
              </controlPr>
            </control>
          </mc:Choice>
        </mc:AlternateContent>
        <mc:AlternateContent xmlns:mc="http://schemas.openxmlformats.org/markup-compatibility/2006">
          <mc:Choice Requires="x14">
            <control shapeId="6208" r:id="rId22" name="Check Box 64">
              <controlPr defaultSize="0" autoFill="0" autoLine="0" autoPict="0" altText=" Funds received in accordance with a Memorandum of Understanding (MOU) or agreement._x000a__x000a_">
                <anchor moveWithCells="1">
                  <from>
                    <xdr:col>7</xdr:col>
                    <xdr:colOff>323850</xdr:colOff>
                    <xdr:row>65</xdr:row>
                    <xdr:rowOff>38100</xdr:rowOff>
                  </from>
                  <to>
                    <xdr:col>7</xdr:col>
                    <xdr:colOff>533400</xdr:colOff>
                    <xdr:row>67</xdr:row>
                    <xdr:rowOff>66675</xdr:rowOff>
                  </to>
                </anchor>
              </controlPr>
            </control>
          </mc:Choice>
        </mc:AlternateContent>
        <mc:AlternateContent xmlns:mc="http://schemas.openxmlformats.org/markup-compatibility/2006">
          <mc:Choice Requires="x14">
            <control shapeId="6209" r:id="rId23" name="Check Box 65">
              <controlPr defaultSize="0" autoFill="0" autoLine="0" autoPict="0" altText=" Funds received in accordance with a Memorandum of Understanding (MOU) or agreement._x000a__x000a_">
                <anchor moveWithCells="1">
                  <from>
                    <xdr:col>8</xdr:col>
                    <xdr:colOff>257175</xdr:colOff>
                    <xdr:row>65</xdr:row>
                    <xdr:rowOff>38100</xdr:rowOff>
                  </from>
                  <to>
                    <xdr:col>8</xdr:col>
                    <xdr:colOff>466725</xdr:colOff>
                    <xdr:row>67</xdr:row>
                    <xdr:rowOff>66675</xdr:rowOff>
                  </to>
                </anchor>
              </controlPr>
            </control>
          </mc:Choice>
        </mc:AlternateContent>
        <mc:AlternateContent xmlns:mc="http://schemas.openxmlformats.org/markup-compatibility/2006">
          <mc:Choice Requires="x14">
            <control shapeId="6210" r:id="rId24" name="Check Box 66">
              <controlPr defaultSize="0" autoFill="0" autoLine="0" autoPict="0" altText=" Funds received in accordance with a Memorandum of Understanding (MOU) or agreement._x000a__x000a_">
                <anchor moveWithCells="1">
                  <from>
                    <xdr:col>7</xdr:col>
                    <xdr:colOff>323850</xdr:colOff>
                    <xdr:row>67</xdr:row>
                    <xdr:rowOff>38100</xdr:rowOff>
                  </from>
                  <to>
                    <xdr:col>7</xdr:col>
                    <xdr:colOff>533400</xdr:colOff>
                    <xdr:row>69</xdr:row>
                    <xdr:rowOff>66675</xdr:rowOff>
                  </to>
                </anchor>
              </controlPr>
            </control>
          </mc:Choice>
        </mc:AlternateContent>
        <mc:AlternateContent xmlns:mc="http://schemas.openxmlformats.org/markup-compatibility/2006">
          <mc:Choice Requires="x14">
            <control shapeId="6211" r:id="rId25" name="Check Box 67">
              <controlPr defaultSize="0" autoFill="0" autoLine="0" autoPict="0" altText=" Funds received in accordance with a Memorandum of Understanding (MOU) or agreement._x000a__x000a_">
                <anchor moveWithCells="1">
                  <from>
                    <xdr:col>8</xdr:col>
                    <xdr:colOff>257175</xdr:colOff>
                    <xdr:row>67</xdr:row>
                    <xdr:rowOff>38100</xdr:rowOff>
                  </from>
                  <to>
                    <xdr:col>8</xdr:col>
                    <xdr:colOff>466725</xdr:colOff>
                    <xdr:row>69</xdr:row>
                    <xdr:rowOff>66675</xdr:rowOff>
                  </to>
                </anchor>
              </controlPr>
            </control>
          </mc:Choice>
        </mc:AlternateContent>
        <mc:AlternateContent xmlns:mc="http://schemas.openxmlformats.org/markup-compatibility/2006">
          <mc:Choice Requires="x14">
            <control shapeId="6212" r:id="rId26" name="Check Box 68">
              <controlPr defaultSize="0" autoFill="0" autoLine="0" autoPict="0" altText=" Funds received in accordance with a Memorandum of Understanding (MOU) or agreement._x000a__x000a_">
                <anchor moveWithCells="1">
                  <from>
                    <xdr:col>7</xdr:col>
                    <xdr:colOff>323850</xdr:colOff>
                    <xdr:row>70</xdr:row>
                    <xdr:rowOff>114300</xdr:rowOff>
                  </from>
                  <to>
                    <xdr:col>7</xdr:col>
                    <xdr:colOff>533400</xdr:colOff>
                    <xdr:row>71</xdr:row>
                    <xdr:rowOff>76200</xdr:rowOff>
                  </to>
                </anchor>
              </controlPr>
            </control>
          </mc:Choice>
        </mc:AlternateContent>
        <mc:AlternateContent xmlns:mc="http://schemas.openxmlformats.org/markup-compatibility/2006">
          <mc:Choice Requires="x14">
            <control shapeId="6213" r:id="rId27" name="Check Box 69">
              <controlPr defaultSize="0" autoFill="0" autoLine="0" autoPict="0" altText=" Funds received in accordance with a Memorandum of Understanding (MOU) or agreement._x000a__x000a_">
                <anchor moveWithCells="1">
                  <from>
                    <xdr:col>8</xdr:col>
                    <xdr:colOff>257175</xdr:colOff>
                    <xdr:row>70</xdr:row>
                    <xdr:rowOff>114300</xdr:rowOff>
                  </from>
                  <to>
                    <xdr:col>8</xdr:col>
                    <xdr:colOff>466725</xdr:colOff>
                    <xdr:row>71</xdr:row>
                    <xdr:rowOff>76200</xdr:rowOff>
                  </to>
                </anchor>
              </controlPr>
            </control>
          </mc:Choice>
        </mc:AlternateContent>
        <mc:AlternateContent xmlns:mc="http://schemas.openxmlformats.org/markup-compatibility/2006">
          <mc:Choice Requires="x14">
            <control shapeId="6214" r:id="rId28" name="Check Box 70">
              <controlPr defaultSize="0" autoFill="0" autoLine="0" autoPict="0" altText=" Funds received in accordance with a Memorandum of Understanding (MOU) or agreement._x000a__x000a_">
                <anchor moveWithCells="1">
                  <from>
                    <xdr:col>7</xdr:col>
                    <xdr:colOff>323850</xdr:colOff>
                    <xdr:row>72</xdr:row>
                    <xdr:rowOff>123825</xdr:rowOff>
                  </from>
                  <to>
                    <xdr:col>7</xdr:col>
                    <xdr:colOff>533400</xdr:colOff>
                    <xdr:row>73</xdr:row>
                    <xdr:rowOff>66675</xdr:rowOff>
                  </to>
                </anchor>
              </controlPr>
            </control>
          </mc:Choice>
        </mc:AlternateContent>
        <mc:AlternateContent xmlns:mc="http://schemas.openxmlformats.org/markup-compatibility/2006">
          <mc:Choice Requires="x14">
            <control shapeId="6215" r:id="rId29" name="Check Box 71">
              <controlPr defaultSize="0" autoFill="0" autoLine="0" autoPict="0" altText=" Funds received in accordance with a Memorandum of Understanding (MOU) or agreement._x000a__x000a_">
                <anchor moveWithCells="1">
                  <from>
                    <xdr:col>8</xdr:col>
                    <xdr:colOff>257175</xdr:colOff>
                    <xdr:row>72</xdr:row>
                    <xdr:rowOff>123825</xdr:rowOff>
                  </from>
                  <to>
                    <xdr:col>8</xdr:col>
                    <xdr:colOff>466725</xdr:colOff>
                    <xdr:row>73</xdr:row>
                    <xdr:rowOff>66675</xdr:rowOff>
                  </to>
                </anchor>
              </controlPr>
            </control>
          </mc:Choice>
        </mc:AlternateContent>
        <mc:AlternateContent xmlns:mc="http://schemas.openxmlformats.org/markup-compatibility/2006">
          <mc:Choice Requires="x14">
            <control shapeId="6216" r:id="rId30" name="Check Box 72">
              <controlPr defaultSize="0" autoFill="0" autoLine="0" autoPict="0" altText=" Funds received in accordance with a Memorandum of Understanding (MOU) or agreement._x000a__x000a_">
                <anchor moveWithCells="1">
                  <from>
                    <xdr:col>7</xdr:col>
                    <xdr:colOff>323850</xdr:colOff>
                    <xdr:row>73</xdr:row>
                    <xdr:rowOff>47625</xdr:rowOff>
                  </from>
                  <to>
                    <xdr:col>7</xdr:col>
                    <xdr:colOff>533400</xdr:colOff>
                    <xdr:row>75</xdr:row>
                    <xdr:rowOff>76200</xdr:rowOff>
                  </to>
                </anchor>
              </controlPr>
            </control>
          </mc:Choice>
        </mc:AlternateContent>
        <mc:AlternateContent xmlns:mc="http://schemas.openxmlformats.org/markup-compatibility/2006">
          <mc:Choice Requires="x14">
            <control shapeId="6217" r:id="rId31" name="Check Box 73">
              <controlPr defaultSize="0" autoFill="0" autoLine="0" autoPict="0" altText=" Funds received in accordance with a Memorandum of Understanding (MOU) or agreement._x000a__x000a_">
                <anchor moveWithCells="1">
                  <from>
                    <xdr:col>8</xdr:col>
                    <xdr:colOff>257175</xdr:colOff>
                    <xdr:row>73</xdr:row>
                    <xdr:rowOff>38100</xdr:rowOff>
                  </from>
                  <to>
                    <xdr:col>8</xdr:col>
                    <xdr:colOff>466725</xdr:colOff>
                    <xdr:row>75</xdr:row>
                    <xdr:rowOff>66675</xdr:rowOff>
                  </to>
                </anchor>
              </controlPr>
            </control>
          </mc:Choice>
        </mc:AlternateContent>
        <mc:AlternateContent xmlns:mc="http://schemas.openxmlformats.org/markup-compatibility/2006">
          <mc:Choice Requires="x14">
            <control shapeId="6218" r:id="rId32" name="Check Box 74">
              <controlPr defaultSize="0" autoFill="0" autoLine="0" autoPict="0" altText=" Funds received in accordance with a Memorandum of Understanding (MOU) or agreement._x000a__x000a_">
                <anchor moveWithCells="1">
                  <from>
                    <xdr:col>7</xdr:col>
                    <xdr:colOff>323850</xdr:colOff>
                    <xdr:row>76</xdr:row>
                    <xdr:rowOff>76200</xdr:rowOff>
                  </from>
                  <to>
                    <xdr:col>7</xdr:col>
                    <xdr:colOff>533400</xdr:colOff>
                    <xdr:row>77</xdr:row>
                    <xdr:rowOff>76200</xdr:rowOff>
                  </to>
                </anchor>
              </controlPr>
            </control>
          </mc:Choice>
        </mc:AlternateContent>
        <mc:AlternateContent xmlns:mc="http://schemas.openxmlformats.org/markup-compatibility/2006">
          <mc:Choice Requires="x14">
            <control shapeId="6219" r:id="rId33" name="Check Box 75">
              <controlPr defaultSize="0" autoFill="0" autoLine="0" autoPict="0" altText=" Funds received in accordance with a Memorandum of Understanding (MOU) or agreement._x000a__x000a_">
                <anchor moveWithCells="1">
                  <from>
                    <xdr:col>8</xdr:col>
                    <xdr:colOff>257175</xdr:colOff>
                    <xdr:row>76</xdr:row>
                    <xdr:rowOff>76200</xdr:rowOff>
                  </from>
                  <to>
                    <xdr:col>8</xdr:col>
                    <xdr:colOff>466725</xdr:colOff>
                    <xdr:row>77</xdr:row>
                    <xdr:rowOff>76200</xdr:rowOff>
                  </to>
                </anchor>
              </controlPr>
            </control>
          </mc:Choice>
        </mc:AlternateContent>
        <mc:AlternateContent xmlns:mc="http://schemas.openxmlformats.org/markup-compatibility/2006">
          <mc:Choice Requires="x14">
            <control shapeId="6220" r:id="rId34" name="Check Box 76">
              <controlPr defaultSize="0" autoFill="0" autoLine="0" autoPict="0" altText=" Funds received in accordance with a Memorandum of Understanding (MOU) or agreement._x000a__x000a_">
                <anchor moveWithCells="1">
                  <from>
                    <xdr:col>4</xdr:col>
                    <xdr:colOff>9525</xdr:colOff>
                    <xdr:row>47</xdr:row>
                    <xdr:rowOff>38100</xdr:rowOff>
                  </from>
                  <to>
                    <xdr:col>5</xdr:col>
                    <xdr:colOff>0</xdr:colOff>
                    <xdr:row>49</xdr:row>
                    <xdr:rowOff>76200</xdr:rowOff>
                  </to>
                </anchor>
              </controlPr>
            </control>
          </mc:Choice>
        </mc:AlternateContent>
        <mc:AlternateContent xmlns:mc="http://schemas.openxmlformats.org/markup-compatibility/2006">
          <mc:Choice Requires="x14">
            <control shapeId="6234" r:id="rId35" name="Check Box 90">
              <controlPr defaultSize="0" autoFill="0" autoLine="0" autoPict="0" altText=" Funds received in accordance with a Memorandum of Understanding (MOU) or agreement._x000a__x000a_">
                <anchor moveWithCells="1">
                  <from>
                    <xdr:col>7</xdr:col>
                    <xdr:colOff>342900</xdr:colOff>
                    <xdr:row>55</xdr:row>
                    <xdr:rowOff>180975</xdr:rowOff>
                  </from>
                  <to>
                    <xdr:col>7</xdr:col>
                    <xdr:colOff>552450</xdr:colOff>
                    <xdr:row>57</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412E77"/>
  </sheetPr>
  <dimension ref="A1:I97"/>
  <sheetViews>
    <sheetView view="pageLayout" topLeftCell="A17" zoomScale="110" zoomScaleNormal="100" zoomScalePageLayoutView="110" workbookViewId="0">
      <selection activeCell="C17" sqref="C17:D17"/>
    </sheetView>
  </sheetViews>
  <sheetFormatPr defaultRowHeight="15.75" x14ac:dyDescent="0.25"/>
  <cols>
    <col min="1" max="1" width="2.140625" style="75" customWidth="1"/>
    <col min="2" max="2" width="11.140625" style="75" customWidth="1"/>
    <col min="3" max="3" width="4.85546875" style="75" customWidth="1"/>
    <col min="4" max="4" width="26.42578125" style="75" customWidth="1"/>
    <col min="5" max="5" width="14.140625" style="73" customWidth="1"/>
    <col min="6" max="6" width="31.28515625" style="75" customWidth="1"/>
    <col min="7" max="16384" width="9.140625" style="75"/>
  </cols>
  <sheetData>
    <row r="1" spans="1:7" s="145" customFormat="1" ht="17.25" customHeight="1" x14ac:dyDescent="0.3">
      <c r="B1" s="150" t="s">
        <v>16</v>
      </c>
      <c r="C1" s="150"/>
      <c r="D1" s="150"/>
      <c r="E1" s="150"/>
      <c r="F1" s="150"/>
      <c r="G1" s="146"/>
    </row>
    <row r="2" spans="1:7" s="145" customFormat="1" ht="17.25" customHeight="1" x14ac:dyDescent="0.3">
      <c r="B2" s="150" t="s">
        <v>201</v>
      </c>
      <c r="C2" s="150"/>
      <c r="D2" s="150"/>
      <c r="E2" s="150"/>
      <c r="F2" s="150"/>
      <c r="G2" s="146"/>
    </row>
    <row r="3" spans="1:7" s="12" customFormat="1" ht="21" customHeight="1" x14ac:dyDescent="0.25">
      <c r="A3" s="241" t="s">
        <v>103</v>
      </c>
      <c r="B3" s="241"/>
      <c r="C3" s="241"/>
      <c r="D3" s="241"/>
      <c r="E3" s="241"/>
      <c r="F3" s="241"/>
      <c r="G3" s="68"/>
    </row>
    <row r="4" spans="1:7" s="12" customFormat="1" ht="8.25" customHeight="1" x14ac:dyDescent="0.25">
      <c r="A4" s="116"/>
      <c r="B4" s="116"/>
      <c r="C4" s="116"/>
      <c r="D4" s="116"/>
      <c r="E4" s="116"/>
      <c r="F4" s="116"/>
      <c r="G4" s="68"/>
    </row>
    <row r="5" spans="1:7" s="42" customFormat="1" ht="21.75" customHeight="1" x14ac:dyDescent="0.25">
      <c r="A5" s="245" t="s">
        <v>64</v>
      </c>
      <c r="B5" s="245"/>
      <c r="C5" s="245"/>
      <c r="D5" s="189">
        <f>('(I) PFRR'!D5:F5)</f>
        <v>0</v>
      </c>
      <c r="E5" s="189"/>
      <c r="F5" s="189"/>
      <c r="G5" s="69"/>
    </row>
    <row r="6" spans="1:7" s="70" customFormat="1" ht="10.5" customHeight="1" x14ac:dyDescent="0.25">
      <c r="B6" s="71"/>
      <c r="C6" s="71"/>
      <c r="D6" s="72"/>
      <c r="E6" s="72"/>
      <c r="F6" s="72"/>
    </row>
    <row r="7" spans="1:7" s="73" customFormat="1" ht="19.5" customHeight="1" x14ac:dyDescent="0.25">
      <c r="B7" s="246" t="s">
        <v>197</v>
      </c>
      <c r="C7" s="246"/>
      <c r="D7" s="246"/>
      <c r="E7" s="246"/>
      <c r="F7" s="246"/>
    </row>
    <row r="8" spans="1:7" s="73" customFormat="1" ht="8.25" customHeight="1" x14ac:dyDescent="0.25">
      <c r="B8" s="74"/>
      <c r="C8" s="74"/>
      <c r="D8" s="74"/>
      <c r="E8" s="74"/>
    </row>
    <row r="9" spans="1:7" x14ac:dyDescent="0.25">
      <c r="B9" s="76" t="s">
        <v>47</v>
      </c>
      <c r="C9" s="242"/>
      <c r="D9" s="242"/>
      <c r="E9" s="77" t="s">
        <v>48</v>
      </c>
      <c r="F9" s="118"/>
    </row>
    <row r="10" spans="1:7" ht="9.75" customHeight="1" x14ac:dyDescent="0.25">
      <c r="B10" s="76"/>
      <c r="C10" s="52"/>
      <c r="D10" s="52"/>
      <c r="E10" s="78"/>
      <c r="F10" s="42"/>
    </row>
    <row r="11" spans="1:7" x14ac:dyDescent="0.25">
      <c r="B11" s="76" t="s">
        <v>46</v>
      </c>
      <c r="C11" s="242"/>
      <c r="D11" s="242"/>
      <c r="E11" s="76" t="s">
        <v>196</v>
      </c>
      <c r="F11" s="117"/>
    </row>
    <row r="12" spans="1:7" ht="11.25" customHeight="1" x14ac:dyDescent="0.25">
      <c r="B12" s="76"/>
      <c r="C12" s="54"/>
      <c r="D12" s="54"/>
      <c r="E12" s="78"/>
      <c r="F12" s="42"/>
    </row>
    <row r="13" spans="1:7" x14ac:dyDescent="0.25">
      <c r="B13" s="76" t="s">
        <v>30</v>
      </c>
      <c r="C13" s="242"/>
      <c r="D13" s="242"/>
      <c r="E13" s="76" t="s">
        <v>49</v>
      </c>
      <c r="F13" s="117"/>
    </row>
    <row r="14" spans="1:7" ht="9.75" customHeight="1" thickBot="1" x14ac:dyDescent="0.3">
      <c r="B14" s="79"/>
      <c r="C14" s="80"/>
      <c r="D14" s="80"/>
      <c r="E14" s="80"/>
      <c r="F14" s="80"/>
    </row>
    <row r="15" spans="1:7" s="73" customFormat="1" ht="19.5" customHeight="1" thickTop="1" x14ac:dyDescent="0.25">
      <c r="B15" s="243" t="s">
        <v>51</v>
      </c>
      <c r="C15" s="243"/>
      <c r="D15" s="243"/>
      <c r="E15" s="243"/>
      <c r="F15" s="243"/>
    </row>
    <row r="16" spans="1:7" s="73" customFormat="1" ht="12.75" customHeight="1" x14ac:dyDescent="0.25">
      <c r="B16" s="74"/>
      <c r="C16" s="74"/>
      <c r="D16" s="74"/>
      <c r="E16" s="74"/>
    </row>
    <row r="17" spans="2:6" x14ac:dyDescent="0.25">
      <c r="B17" s="76" t="s">
        <v>47</v>
      </c>
      <c r="C17" s="242"/>
      <c r="D17" s="242"/>
      <c r="E17" s="77" t="s">
        <v>48</v>
      </c>
      <c r="F17" s="118"/>
    </row>
    <row r="18" spans="2:6" ht="12.75" customHeight="1" x14ac:dyDescent="0.25">
      <c r="B18" s="76"/>
      <c r="C18" s="52"/>
      <c r="D18" s="52"/>
      <c r="E18" s="78"/>
      <c r="F18" s="42"/>
    </row>
    <row r="19" spans="2:6" x14ac:dyDescent="0.25">
      <c r="B19" s="76" t="s">
        <v>46</v>
      </c>
      <c r="C19" s="242"/>
      <c r="D19" s="242"/>
      <c r="E19" s="76" t="s">
        <v>196</v>
      </c>
      <c r="F19" s="117"/>
    </row>
    <row r="20" spans="2:6" ht="12.75" customHeight="1" x14ac:dyDescent="0.25">
      <c r="B20" s="76"/>
      <c r="C20" s="54"/>
      <c r="D20" s="54"/>
      <c r="E20" s="78"/>
      <c r="F20" s="42"/>
    </row>
    <row r="21" spans="2:6" x14ac:dyDescent="0.25">
      <c r="B21" s="76" t="s">
        <v>30</v>
      </c>
      <c r="C21" s="242"/>
      <c r="D21" s="242"/>
      <c r="E21" s="76" t="s">
        <v>49</v>
      </c>
      <c r="F21" s="117"/>
    </row>
    <row r="22" spans="2:6" ht="9.75" customHeight="1" thickBot="1" x14ac:dyDescent="0.3">
      <c r="B22" s="79"/>
      <c r="C22" s="80"/>
      <c r="D22" s="80"/>
      <c r="E22" s="80"/>
      <c r="F22" s="80"/>
    </row>
    <row r="23" spans="2:6" s="70" customFormat="1" ht="16.5" thickTop="1" x14ac:dyDescent="0.25">
      <c r="B23" s="243" t="s">
        <v>52</v>
      </c>
      <c r="C23" s="243"/>
      <c r="D23" s="243"/>
      <c r="E23" s="243"/>
      <c r="F23" s="243"/>
    </row>
    <row r="24" spans="2:6" ht="12.75" customHeight="1" x14ac:dyDescent="0.25">
      <c r="B24" s="74"/>
      <c r="C24" s="74"/>
      <c r="D24" s="74"/>
      <c r="E24" s="74"/>
      <c r="F24" s="73"/>
    </row>
    <row r="25" spans="2:6" x14ac:dyDescent="0.25">
      <c r="B25" s="81" t="s">
        <v>47</v>
      </c>
      <c r="C25" s="242"/>
      <c r="D25" s="242"/>
      <c r="E25" s="77" t="s">
        <v>48</v>
      </c>
      <c r="F25" s="118"/>
    </row>
    <row r="26" spans="2:6" ht="12.75" customHeight="1" x14ac:dyDescent="0.25">
      <c r="B26" s="81"/>
      <c r="C26" s="52"/>
      <c r="D26" s="52"/>
      <c r="E26" s="78"/>
      <c r="F26" s="42"/>
    </row>
    <row r="27" spans="2:6" x14ac:dyDescent="0.25">
      <c r="B27" s="81" t="s">
        <v>46</v>
      </c>
      <c r="C27" s="242"/>
      <c r="D27" s="242"/>
      <c r="E27" s="76" t="s">
        <v>196</v>
      </c>
      <c r="F27" s="117"/>
    </row>
    <row r="28" spans="2:6" ht="12.75" customHeight="1" x14ac:dyDescent="0.25">
      <c r="B28" s="81"/>
      <c r="C28" s="54"/>
      <c r="D28" s="54"/>
      <c r="E28" s="78"/>
      <c r="F28" s="42"/>
    </row>
    <row r="29" spans="2:6" x14ac:dyDescent="0.25">
      <c r="B29" s="81" t="s">
        <v>30</v>
      </c>
      <c r="C29" s="242"/>
      <c r="D29" s="242"/>
      <c r="E29" s="76" t="s">
        <v>49</v>
      </c>
      <c r="F29" s="117"/>
    </row>
    <row r="30" spans="2:6" ht="12.75" customHeight="1" thickBot="1" x14ac:dyDescent="0.3">
      <c r="B30" s="79"/>
      <c r="C30" s="80"/>
      <c r="D30" s="80"/>
      <c r="E30" s="80"/>
      <c r="F30" s="80"/>
    </row>
    <row r="31" spans="2:6" ht="16.5" thickTop="1" x14ac:dyDescent="0.25">
      <c r="B31" s="243" t="s">
        <v>53</v>
      </c>
      <c r="C31" s="243"/>
      <c r="D31" s="243"/>
      <c r="E31" s="243"/>
      <c r="F31" s="243"/>
    </row>
    <row r="32" spans="2:6" ht="12.75" customHeight="1" x14ac:dyDescent="0.25">
      <c r="B32" s="74"/>
      <c r="C32" s="74"/>
      <c r="D32" s="74"/>
      <c r="E32" s="74"/>
      <c r="F32" s="73"/>
    </row>
    <row r="33" spans="1:9" x14ac:dyDescent="0.25">
      <c r="B33" s="81" t="s">
        <v>47</v>
      </c>
      <c r="C33" s="242"/>
      <c r="D33" s="242"/>
      <c r="E33" s="77" t="s">
        <v>48</v>
      </c>
      <c r="F33" s="118"/>
    </row>
    <row r="34" spans="1:9" ht="12.75" customHeight="1" x14ac:dyDescent="0.25">
      <c r="B34" s="81"/>
      <c r="C34" s="52"/>
      <c r="D34" s="52"/>
      <c r="E34" s="78"/>
      <c r="F34" s="42"/>
    </row>
    <row r="35" spans="1:9" x14ac:dyDescent="0.25">
      <c r="B35" s="81" t="s">
        <v>46</v>
      </c>
      <c r="C35" s="242"/>
      <c r="D35" s="242"/>
      <c r="E35" s="76" t="s">
        <v>196</v>
      </c>
      <c r="F35" s="117"/>
    </row>
    <row r="36" spans="1:9" ht="12.75" customHeight="1" x14ac:dyDescent="0.25">
      <c r="B36" s="81"/>
      <c r="C36" s="54"/>
      <c r="D36" s="54"/>
      <c r="E36" s="78"/>
      <c r="F36" s="42"/>
    </row>
    <row r="37" spans="1:9" x14ac:dyDescent="0.25">
      <c r="B37" s="81" t="s">
        <v>30</v>
      </c>
      <c r="C37" s="242"/>
      <c r="D37" s="242"/>
      <c r="E37" s="76" t="s">
        <v>49</v>
      </c>
      <c r="F37" s="117"/>
    </row>
    <row r="38" spans="1:9" ht="12.75" customHeight="1" thickBot="1" x14ac:dyDescent="0.3">
      <c r="B38" s="79"/>
      <c r="C38" s="80"/>
      <c r="D38" s="80"/>
      <c r="E38" s="80"/>
      <c r="F38" s="80"/>
    </row>
    <row r="39" spans="1:9" ht="16.5" thickTop="1" x14ac:dyDescent="0.25">
      <c r="B39" s="243" t="s">
        <v>54</v>
      </c>
      <c r="C39" s="243"/>
      <c r="D39" s="243"/>
      <c r="E39" s="243"/>
      <c r="F39" s="243"/>
    </row>
    <row r="40" spans="1:9" ht="12.75" customHeight="1" x14ac:dyDescent="0.25">
      <c r="B40" s="74"/>
      <c r="C40" s="74"/>
      <c r="D40" s="74"/>
      <c r="E40" s="74"/>
      <c r="F40" s="73"/>
    </row>
    <row r="41" spans="1:9" x14ac:dyDescent="0.25">
      <c r="B41" s="81" t="s">
        <v>47</v>
      </c>
      <c r="C41" s="242"/>
      <c r="D41" s="242"/>
      <c r="E41" s="77" t="s">
        <v>48</v>
      </c>
      <c r="F41" s="118"/>
    </row>
    <row r="42" spans="1:9" ht="12.75" customHeight="1" x14ac:dyDescent="0.25">
      <c r="B42" s="81"/>
      <c r="C42" s="52"/>
      <c r="D42" s="52"/>
      <c r="E42" s="78"/>
      <c r="F42" s="42"/>
    </row>
    <row r="43" spans="1:9" x14ac:dyDescent="0.25">
      <c r="B43" s="81" t="s">
        <v>46</v>
      </c>
      <c r="C43" s="242"/>
      <c r="D43" s="242"/>
      <c r="E43" s="76" t="s">
        <v>196</v>
      </c>
      <c r="F43" s="117"/>
    </row>
    <row r="44" spans="1:9" ht="12.75" customHeight="1" x14ac:dyDescent="0.25">
      <c r="B44" s="81"/>
      <c r="C44" s="54"/>
      <c r="D44" s="54"/>
      <c r="E44" s="78"/>
      <c r="F44" s="42"/>
    </row>
    <row r="45" spans="1:9" x14ac:dyDescent="0.25">
      <c r="B45" s="81" t="s">
        <v>30</v>
      </c>
      <c r="C45" s="242"/>
      <c r="D45" s="242"/>
      <c r="E45" s="76" t="s">
        <v>49</v>
      </c>
      <c r="F45" s="117"/>
    </row>
    <row r="46" spans="1:9" ht="16.5" thickBot="1" x14ac:dyDescent="0.3">
      <c r="B46" s="79"/>
      <c r="C46" s="82"/>
      <c r="D46" s="82"/>
      <c r="E46" s="79"/>
      <c r="F46" s="83"/>
    </row>
    <row r="47" spans="1:9" ht="16.5" thickTop="1" x14ac:dyDescent="0.25">
      <c r="B47" s="84"/>
      <c r="C47" s="52"/>
      <c r="D47" s="52"/>
      <c r="E47" s="84"/>
      <c r="F47" s="85"/>
    </row>
    <row r="48" spans="1:9" ht="16.5" thickBot="1" x14ac:dyDescent="0.3">
      <c r="A48" s="225" t="s">
        <v>90</v>
      </c>
      <c r="B48" s="225"/>
      <c r="C48" s="225"/>
      <c r="D48" s="225"/>
      <c r="E48" s="225"/>
      <c r="F48" s="225"/>
      <c r="G48" s="134"/>
      <c r="H48" s="134"/>
      <c r="I48" s="134"/>
    </row>
    <row r="49" spans="2:6" ht="16.5" thickTop="1" x14ac:dyDescent="0.25">
      <c r="B49" s="243" t="s">
        <v>57</v>
      </c>
      <c r="C49" s="243"/>
      <c r="D49" s="243"/>
      <c r="E49" s="243"/>
      <c r="F49" s="243"/>
    </row>
    <row r="50" spans="2:6" ht="12.75" customHeight="1" x14ac:dyDescent="0.25">
      <c r="B50" s="74"/>
      <c r="C50" s="74"/>
      <c r="D50" s="74"/>
      <c r="E50" s="74"/>
      <c r="F50" s="73"/>
    </row>
    <row r="51" spans="2:6" x14ac:dyDescent="0.25">
      <c r="B51" s="81" t="s">
        <v>47</v>
      </c>
      <c r="C51" s="242"/>
      <c r="D51" s="242"/>
      <c r="E51" s="77" t="s">
        <v>48</v>
      </c>
      <c r="F51" s="118"/>
    </row>
    <row r="52" spans="2:6" ht="12.75" customHeight="1" x14ac:dyDescent="0.25">
      <c r="B52" s="81"/>
      <c r="C52" s="52"/>
      <c r="D52" s="52"/>
      <c r="E52" s="78"/>
      <c r="F52" s="42"/>
    </row>
    <row r="53" spans="2:6" x14ac:dyDescent="0.25">
      <c r="B53" s="81" t="s">
        <v>58</v>
      </c>
      <c r="C53" s="242"/>
      <c r="D53" s="242"/>
      <c r="E53" s="76" t="s">
        <v>196</v>
      </c>
      <c r="F53" s="117"/>
    </row>
    <row r="54" spans="2:6" ht="12.75" customHeight="1" x14ac:dyDescent="0.25">
      <c r="B54" s="81"/>
      <c r="C54" s="54"/>
      <c r="D54" s="54"/>
      <c r="E54" s="78"/>
      <c r="F54" s="42"/>
    </row>
    <row r="55" spans="2:6" x14ac:dyDescent="0.25">
      <c r="B55" s="81" t="s">
        <v>30</v>
      </c>
      <c r="C55" s="242"/>
      <c r="D55" s="242"/>
      <c r="E55" s="76" t="s">
        <v>49</v>
      </c>
      <c r="F55" s="117"/>
    </row>
    <row r="56" spans="2:6" ht="12.75" customHeight="1" thickBot="1" x14ac:dyDescent="0.3">
      <c r="B56" s="79"/>
      <c r="C56" s="80"/>
      <c r="D56" s="80"/>
      <c r="E56" s="80"/>
      <c r="F56" s="80"/>
    </row>
    <row r="57" spans="2:6" ht="16.5" thickTop="1" x14ac:dyDescent="0.25">
      <c r="B57" s="243" t="s">
        <v>59</v>
      </c>
      <c r="C57" s="243"/>
      <c r="D57" s="243"/>
      <c r="E57" s="243"/>
      <c r="F57" s="243"/>
    </row>
    <row r="58" spans="2:6" ht="12.75" customHeight="1" x14ac:dyDescent="0.25">
      <c r="B58" s="74"/>
      <c r="C58" s="74"/>
      <c r="D58" s="74"/>
      <c r="E58" s="74"/>
      <c r="F58" s="73"/>
    </row>
    <row r="59" spans="2:6" x14ac:dyDescent="0.25">
      <c r="B59" s="81" t="s">
        <v>47</v>
      </c>
      <c r="C59" s="242"/>
      <c r="D59" s="242"/>
      <c r="E59" s="77" t="s">
        <v>48</v>
      </c>
      <c r="F59" s="118"/>
    </row>
    <row r="60" spans="2:6" ht="12.75" customHeight="1" x14ac:dyDescent="0.25">
      <c r="B60" s="81"/>
      <c r="C60" s="52"/>
      <c r="D60" s="52"/>
      <c r="E60" s="78"/>
      <c r="F60" s="42"/>
    </row>
    <row r="61" spans="2:6" x14ac:dyDescent="0.25">
      <c r="B61" s="81" t="s">
        <v>58</v>
      </c>
      <c r="C61" s="242"/>
      <c r="D61" s="242"/>
      <c r="E61" s="76" t="s">
        <v>196</v>
      </c>
      <c r="F61" s="117"/>
    </row>
    <row r="62" spans="2:6" ht="12.75" customHeight="1" x14ac:dyDescent="0.25">
      <c r="B62" s="81"/>
      <c r="C62" s="54"/>
      <c r="D62" s="54"/>
      <c r="E62" s="78"/>
      <c r="F62" s="42"/>
    </row>
    <row r="63" spans="2:6" x14ac:dyDescent="0.25">
      <c r="B63" s="81" t="s">
        <v>30</v>
      </c>
      <c r="C63" s="242"/>
      <c r="D63" s="242"/>
      <c r="E63" s="76" t="s">
        <v>49</v>
      </c>
      <c r="F63" s="117"/>
    </row>
    <row r="64" spans="2:6" ht="12.75" customHeight="1" thickBot="1" x14ac:dyDescent="0.3">
      <c r="B64" s="79"/>
      <c r="C64" s="80"/>
      <c r="D64" s="80"/>
      <c r="E64" s="80"/>
      <c r="F64" s="80"/>
    </row>
    <row r="65" spans="2:6" ht="16.5" thickTop="1" x14ac:dyDescent="0.25">
      <c r="B65" s="149" t="s">
        <v>55</v>
      </c>
      <c r="C65" s="244"/>
      <c r="D65" s="244"/>
      <c r="E65" s="244"/>
      <c r="F65" s="244"/>
    </row>
    <row r="66" spans="2:6" ht="12.75" customHeight="1" x14ac:dyDescent="0.25">
      <c r="B66" s="74"/>
      <c r="C66" s="74"/>
      <c r="D66" s="74"/>
      <c r="E66" s="74"/>
      <c r="F66" s="73"/>
    </row>
    <row r="67" spans="2:6" x14ac:dyDescent="0.25">
      <c r="B67" s="81" t="s">
        <v>47</v>
      </c>
      <c r="C67" s="242"/>
      <c r="D67" s="242"/>
      <c r="E67" s="77" t="s">
        <v>48</v>
      </c>
      <c r="F67" s="118"/>
    </row>
    <row r="68" spans="2:6" ht="12.75" customHeight="1" x14ac:dyDescent="0.25">
      <c r="B68" s="81"/>
      <c r="C68" s="52"/>
      <c r="D68" s="52"/>
      <c r="E68" s="78"/>
      <c r="F68" s="42"/>
    </row>
    <row r="69" spans="2:6" x14ac:dyDescent="0.25">
      <c r="B69" s="81" t="s">
        <v>46</v>
      </c>
      <c r="C69" s="242"/>
      <c r="D69" s="242"/>
      <c r="E69" s="76" t="s">
        <v>196</v>
      </c>
      <c r="F69" s="117"/>
    </row>
    <row r="70" spans="2:6" ht="12.75" customHeight="1" x14ac:dyDescent="0.25">
      <c r="B70" s="81"/>
      <c r="C70" s="54"/>
      <c r="D70" s="54"/>
      <c r="E70" s="78"/>
      <c r="F70" s="42"/>
    </row>
    <row r="71" spans="2:6" x14ac:dyDescent="0.25">
      <c r="B71" s="81" t="s">
        <v>30</v>
      </c>
      <c r="C71" s="242"/>
      <c r="D71" s="242"/>
      <c r="E71" s="76" t="s">
        <v>49</v>
      </c>
      <c r="F71" s="117"/>
    </row>
    <row r="72" spans="2:6" ht="12.75" customHeight="1" thickBot="1" x14ac:dyDescent="0.3">
      <c r="B72" s="79"/>
      <c r="C72" s="80"/>
      <c r="D72" s="80"/>
      <c r="E72" s="80"/>
      <c r="F72" s="80"/>
    </row>
    <row r="73" spans="2:6" ht="16.5" thickTop="1" x14ac:dyDescent="0.25">
      <c r="B73" s="149" t="s">
        <v>55</v>
      </c>
      <c r="C73" s="244"/>
      <c r="D73" s="244"/>
      <c r="E73" s="244"/>
      <c r="F73" s="244"/>
    </row>
    <row r="74" spans="2:6" ht="12.75" customHeight="1" x14ac:dyDescent="0.25">
      <c r="B74" s="74"/>
      <c r="C74" s="74"/>
      <c r="D74" s="74"/>
      <c r="E74" s="74"/>
      <c r="F74" s="73"/>
    </row>
    <row r="75" spans="2:6" x14ac:dyDescent="0.25">
      <c r="B75" s="81" t="s">
        <v>47</v>
      </c>
      <c r="C75" s="242"/>
      <c r="D75" s="242"/>
      <c r="E75" s="77" t="s">
        <v>48</v>
      </c>
      <c r="F75" s="118"/>
    </row>
    <row r="76" spans="2:6" ht="12.75" customHeight="1" x14ac:dyDescent="0.25">
      <c r="B76" s="81"/>
      <c r="C76" s="52"/>
      <c r="D76" s="52"/>
      <c r="E76" s="78"/>
      <c r="F76" s="42"/>
    </row>
    <row r="77" spans="2:6" x14ac:dyDescent="0.25">
      <c r="B77" s="81" t="s">
        <v>46</v>
      </c>
      <c r="C77" s="242"/>
      <c r="D77" s="242"/>
      <c r="E77" s="76" t="s">
        <v>196</v>
      </c>
      <c r="F77" s="117"/>
    </row>
    <row r="78" spans="2:6" ht="12.75" customHeight="1" x14ac:dyDescent="0.25">
      <c r="B78" s="81"/>
      <c r="C78" s="54"/>
      <c r="D78" s="54"/>
      <c r="E78" s="78"/>
      <c r="F78" s="42"/>
    </row>
    <row r="79" spans="2:6" x14ac:dyDescent="0.25">
      <c r="B79" s="81" t="s">
        <v>30</v>
      </c>
      <c r="C79" s="242"/>
      <c r="D79" s="242"/>
      <c r="E79" s="76" t="s">
        <v>49</v>
      </c>
      <c r="F79" s="117"/>
    </row>
    <row r="80" spans="2:6" ht="12.75" customHeight="1" thickBot="1" x14ac:dyDescent="0.3">
      <c r="B80" s="79"/>
      <c r="C80" s="80"/>
      <c r="D80" s="80"/>
      <c r="E80" s="80"/>
      <c r="F80" s="80"/>
    </row>
    <row r="81" spans="2:6" ht="16.5" thickTop="1" x14ac:dyDescent="0.25">
      <c r="B81" s="149" t="s">
        <v>55</v>
      </c>
      <c r="C81" s="244"/>
      <c r="D81" s="244"/>
      <c r="E81" s="244"/>
      <c r="F81" s="244"/>
    </row>
    <row r="82" spans="2:6" ht="12.75" customHeight="1" x14ac:dyDescent="0.25">
      <c r="B82" s="74"/>
      <c r="C82" s="74"/>
      <c r="D82" s="74"/>
      <c r="E82" s="74"/>
      <c r="F82" s="73"/>
    </row>
    <row r="83" spans="2:6" x14ac:dyDescent="0.25">
      <c r="B83" s="81" t="s">
        <v>47</v>
      </c>
      <c r="C83" s="242"/>
      <c r="D83" s="242"/>
      <c r="E83" s="77" t="s">
        <v>48</v>
      </c>
      <c r="F83" s="118"/>
    </row>
    <row r="84" spans="2:6" ht="12.75" customHeight="1" x14ac:dyDescent="0.25">
      <c r="B84" s="81"/>
      <c r="C84" s="52"/>
      <c r="D84" s="52"/>
      <c r="E84" s="78"/>
      <c r="F84" s="42"/>
    </row>
    <row r="85" spans="2:6" x14ac:dyDescent="0.25">
      <c r="B85" s="81" t="s">
        <v>46</v>
      </c>
      <c r="C85" s="242"/>
      <c r="D85" s="242"/>
      <c r="E85" s="76" t="s">
        <v>196</v>
      </c>
      <c r="F85" s="117"/>
    </row>
    <row r="86" spans="2:6" ht="12.75" customHeight="1" x14ac:dyDescent="0.25">
      <c r="B86" s="81"/>
      <c r="C86" s="54"/>
      <c r="D86" s="54"/>
      <c r="E86" s="78"/>
      <c r="F86" s="42"/>
    </row>
    <row r="87" spans="2:6" x14ac:dyDescent="0.25">
      <c r="B87" s="81" t="s">
        <v>30</v>
      </c>
      <c r="C87" s="242"/>
      <c r="D87" s="242"/>
      <c r="E87" s="76" t="s">
        <v>49</v>
      </c>
      <c r="F87" s="117"/>
    </row>
    <row r="88" spans="2:6" ht="12.75" customHeight="1" thickBot="1" x14ac:dyDescent="0.3">
      <c r="B88" s="79"/>
      <c r="C88" s="80"/>
      <c r="D88" s="80"/>
      <c r="E88" s="80"/>
      <c r="F88" s="80"/>
    </row>
    <row r="89" spans="2:6" ht="16.5" thickTop="1" x14ac:dyDescent="0.25">
      <c r="B89" s="149" t="s">
        <v>55</v>
      </c>
      <c r="C89" s="244"/>
      <c r="D89" s="244"/>
      <c r="E89" s="244"/>
      <c r="F89" s="244"/>
    </row>
    <row r="90" spans="2:6" ht="12.75" customHeight="1" x14ac:dyDescent="0.25">
      <c r="B90" s="74"/>
      <c r="C90" s="74"/>
      <c r="D90" s="74"/>
      <c r="E90" s="74"/>
      <c r="F90" s="73"/>
    </row>
    <row r="91" spans="2:6" x14ac:dyDescent="0.25">
      <c r="B91" s="81" t="s">
        <v>47</v>
      </c>
      <c r="C91" s="242"/>
      <c r="D91" s="242"/>
      <c r="E91" s="77" t="s">
        <v>48</v>
      </c>
      <c r="F91" s="118"/>
    </row>
    <row r="92" spans="2:6" ht="12.75" customHeight="1" x14ac:dyDescent="0.25">
      <c r="B92" s="81"/>
      <c r="C92" s="52"/>
      <c r="D92" s="52"/>
      <c r="E92" s="78"/>
      <c r="F92" s="42"/>
    </row>
    <row r="93" spans="2:6" x14ac:dyDescent="0.25">
      <c r="B93" s="81" t="s">
        <v>46</v>
      </c>
      <c r="C93" s="242"/>
      <c r="D93" s="242"/>
      <c r="E93" s="76" t="s">
        <v>196</v>
      </c>
      <c r="F93" s="117"/>
    </row>
    <row r="94" spans="2:6" ht="12.75" customHeight="1" x14ac:dyDescent="0.25">
      <c r="B94" s="81"/>
      <c r="C94" s="54"/>
      <c r="D94" s="54"/>
      <c r="E94" s="78"/>
      <c r="F94" s="42"/>
    </row>
    <row r="95" spans="2:6" x14ac:dyDescent="0.25">
      <c r="B95" s="81" t="s">
        <v>30</v>
      </c>
      <c r="C95" s="242"/>
      <c r="D95" s="242"/>
      <c r="E95" s="76" t="s">
        <v>49</v>
      </c>
      <c r="F95" s="117"/>
    </row>
    <row r="96" spans="2:6" ht="12.75" customHeight="1" thickBot="1" x14ac:dyDescent="0.3">
      <c r="B96" s="79"/>
      <c r="C96" s="80"/>
      <c r="D96" s="80"/>
      <c r="E96" s="80"/>
      <c r="F96" s="80"/>
    </row>
    <row r="97" spans="1:6" ht="16.5" thickTop="1" x14ac:dyDescent="0.25">
      <c r="A97" s="240" t="s">
        <v>130</v>
      </c>
      <c r="B97" s="240"/>
      <c r="C97" s="240"/>
      <c r="D97" s="240"/>
      <c r="E97" s="240"/>
      <c r="F97" s="240"/>
    </row>
  </sheetData>
  <sheetProtection algorithmName="SHA-512" hashValue="a8NpfpyxU7T+n3zrIUZZ61SXTwXutd6lu/t5UoIvanPuyNe7tvsCnqZeY8a5xi01Y4Xqhmv+E5MimRcaWrvukA==" saltValue="FNvkGvz4e64FolORkXq14w==" spinCount="100000" sheet="1" objects="1" scenarios="1" selectLockedCells="1"/>
  <mergeCells count="51">
    <mergeCell ref="C93:D93"/>
    <mergeCell ref="C95:D95"/>
    <mergeCell ref="B2:F2"/>
    <mergeCell ref="B1:F1"/>
    <mergeCell ref="C89:F89"/>
    <mergeCell ref="C91:D91"/>
    <mergeCell ref="A5:C5"/>
    <mergeCell ref="B23:F23"/>
    <mergeCell ref="C9:D9"/>
    <mergeCell ref="C11:D11"/>
    <mergeCell ref="C13:D13"/>
    <mergeCell ref="C17:D17"/>
    <mergeCell ref="C19:D19"/>
    <mergeCell ref="C21:D21"/>
    <mergeCell ref="B7:F7"/>
    <mergeCell ref="C45:D45"/>
    <mergeCell ref="B49:F49"/>
    <mergeCell ref="B15:F15"/>
    <mergeCell ref="C43:D43"/>
    <mergeCell ref="C25:D25"/>
    <mergeCell ref="C27:D27"/>
    <mergeCell ref="C29:D29"/>
    <mergeCell ref="B31:F31"/>
    <mergeCell ref="C33:D33"/>
    <mergeCell ref="C35:D35"/>
    <mergeCell ref="C37:D37"/>
    <mergeCell ref="B39:F39"/>
    <mergeCell ref="C41:D41"/>
    <mergeCell ref="A48:F48"/>
    <mergeCell ref="C63:D63"/>
    <mergeCell ref="C67:D67"/>
    <mergeCell ref="C55:D55"/>
    <mergeCell ref="C59:D59"/>
    <mergeCell ref="C51:D51"/>
    <mergeCell ref="C53:D53"/>
    <mergeCell ref="A97:F97"/>
    <mergeCell ref="D5:F5"/>
    <mergeCell ref="A3:F3"/>
    <mergeCell ref="C87:D87"/>
    <mergeCell ref="C77:D77"/>
    <mergeCell ref="C79:D79"/>
    <mergeCell ref="C83:D83"/>
    <mergeCell ref="B57:F57"/>
    <mergeCell ref="C65:F65"/>
    <mergeCell ref="C73:F73"/>
    <mergeCell ref="C81:F81"/>
    <mergeCell ref="C85:D85"/>
    <mergeCell ref="C69:D69"/>
    <mergeCell ref="C71:D71"/>
    <mergeCell ref="C75:D75"/>
    <mergeCell ref="C61:D61"/>
  </mergeCells>
  <pageMargins left="0.7" right="0.7" top="0.75" bottom="0.75" header="0.3" footer="0.3"/>
  <pageSetup orientation="portrait" r:id="rId1"/>
  <headerFooter>
    <oddFooter>&amp;C&amp;"Garamond,Regular"&amp;10Page &amp;P of &amp;N&amp;R&amp;"Garamond,Regular"&amp;10Section IV: Board of Directors</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12E77"/>
  </sheetPr>
  <dimension ref="A1:J36"/>
  <sheetViews>
    <sheetView tabSelected="1" view="pageLayout" topLeftCell="A16" zoomScaleNormal="100" workbookViewId="0">
      <selection activeCell="H30" sqref="H30:I30"/>
    </sheetView>
  </sheetViews>
  <sheetFormatPr defaultRowHeight="15" x14ac:dyDescent="0.25"/>
  <cols>
    <col min="1" max="1" width="2.42578125" style="60" customWidth="1"/>
    <col min="2" max="2" width="4.42578125" style="60" customWidth="1"/>
    <col min="3" max="3" width="7.7109375" style="60" customWidth="1"/>
    <col min="4" max="4" width="1" style="60" customWidth="1"/>
    <col min="5" max="5" width="25.85546875" style="60" customWidth="1"/>
    <col min="6" max="6" width="17.140625" style="60" customWidth="1"/>
    <col min="7" max="7" width="11.5703125" style="60" customWidth="1"/>
    <col min="8" max="8" width="9.140625" style="60"/>
    <col min="9" max="9" width="7.42578125" style="60" customWidth="1"/>
    <col min="10" max="16384" width="9.140625" style="60"/>
  </cols>
  <sheetData>
    <row r="1" spans="1:10" s="145" customFormat="1" ht="18" customHeight="1" x14ac:dyDescent="0.3">
      <c r="A1" s="150" t="s">
        <v>16</v>
      </c>
      <c r="B1" s="150"/>
      <c r="C1" s="150"/>
      <c r="D1" s="150"/>
      <c r="E1" s="150"/>
      <c r="F1" s="150"/>
      <c r="G1" s="150"/>
      <c r="H1" s="150"/>
      <c r="I1" s="150"/>
    </row>
    <row r="2" spans="1:10" s="145" customFormat="1" ht="18" customHeight="1" x14ac:dyDescent="0.3">
      <c r="A2" s="150" t="s">
        <v>201</v>
      </c>
      <c r="B2" s="150"/>
      <c r="C2" s="150"/>
      <c r="D2" s="150"/>
      <c r="E2" s="150"/>
      <c r="F2" s="150"/>
      <c r="G2" s="150"/>
      <c r="H2" s="150"/>
      <c r="I2" s="150"/>
    </row>
    <row r="3" spans="1:10" s="22" customFormat="1" ht="21" x14ac:dyDescent="0.35">
      <c r="A3" s="160" t="s">
        <v>131</v>
      </c>
      <c r="B3" s="160"/>
      <c r="C3" s="160"/>
      <c r="D3" s="160"/>
      <c r="E3" s="160"/>
      <c r="F3" s="160"/>
      <c r="G3" s="160"/>
      <c r="H3" s="160"/>
      <c r="I3" s="160"/>
    </row>
    <row r="4" spans="1:10" s="42" customFormat="1" ht="21.75" customHeight="1" x14ac:dyDescent="0.25">
      <c r="A4" s="245" t="s">
        <v>64</v>
      </c>
      <c r="B4" s="245"/>
      <c r="C4" s="245"/>
      <c r="D4" s="189">
        <f>('(I) PFRR'!D5:F5)</f>
        <v>0</v>
      </c>
      <c r="E4" s="189"/>
      <c r="F4" s="189"/>
      <c r="G4" s="189"/>
      <c r="H4" s="189"/>
      <c r="I4" s="189"/>
    </row>
    <row r="5" spans="1:10" ht="6" customHeight="1" x14ac:dyDescent="0.25"/>
    <row r="6" spans="1:10" s="70" customFormat="1" ht="15.75" customHeight="1" x14ac:dyDescent="0.25">
      <c r="A6" s="226" t="s">
        <v>93</v>
      </c>
      <c r="B6" s="222"/>
      <c r="C6" s="222"/>
      <c r="D6" s="222"/>
      <c r="E6" s="222"/>
      <c r="F6" s="222"/>
      <c r="G6" s="222"/>
      <c r="H6" s="222"/>
      <c r="I6" s="223"/>
      <c r="J6" s="86"/>
    </row>
    <row r="7" spans="1:10" s="70" customFormat="1" ht="32.25" customHeight="1" x14ac:dyDescent="0.25">
      <c r="A7" s="142"/>
      <c r="B7" s="259" t="s">
        <v>174</v>
      </c>
      <c r="C7" s="259"/>
      <c r="D7" s="259"/>
      <c r="E7" s="259"/>
      <c r="F7" s="259"/>
      <c r="G7" s="259"/>
      <c r="H7" s="259"/>
      <c r="I7" s="259"/>
      <c r="J7" s="87"/>
    </row>
    <row r="8" spans="1:10" s="70" customFormat="1" ht="73.5" customHeight="1" x14ac:dyDescent="0.25">
      <c r="A8" s="142"/>
      <c r="B8" s="248" t="s">
        <v>146</v>
      </c>
      <c r="C8" s="248"/>
      <c r="D8" s="248"/>
      <c r="E8" s="248"/>
      <c r="F8" s="248"/>
      <c r="G8" s="248"/>
      <c r="H8" s="248"/>
      <c r="I8" s="248"/>
      <c r="J8" s="87"/>
    </row>
    <row r="9" spans="1:10" ht="34.5" customHeight="1" x14ac:dyDescent="0.25">
      <c r="A9" s="143"/>
      <c r="B9" s="247" t="s">
        <v>94</v>
      </c>
      <c r="C9" s="247"/>
      <c r="D9" s="247"/>
      <c r="E9" s="247"/>
      <c r="F9" s="247"/>
      <c r="G9" s="247"/>
      <c r="H9" s="247"/>
      <c r="I9" s="247"/>
    </row>
    <row r="10" spans="1:10" ht="18.75" customHeight="1" x14ac:dyDescent="0.25">
      <c r="A10" s="143"/>
      <c r="B10" s="247" t="s">
        <v>175</v>
      </c>
      <c r="C10" s="247"/>
      <c r="D10" s="247"/>
      <c r="E10" s="247"/>
      <c r="F10" s="247"/>
      <c r="G10" s="247"/>
      <c r="H10" s="247"/>
      <c r="I10" s="247"/>
    </row>
    <row r="11" spans="1:10" ht="34.5" customHeight="1" x14ac:dyDescent="0.25">
      <c r="A11" s="93"/>
      <c r="B11" s="247" t="s">
        <v>176</v>
      </c>
      <c r="C11" s="247"/>
      <c r="D11" s="247"/>
      <c r="E11" s="247"/>
      <c r="F11" s="247"/>
      <c r="G11" s="247"/>
      <c r="H11" s="247"/>
      <c r="I11" s="247"/>
    </row>
    <row r="12" spans="1:10" ht="34.5" customHeight="1" x14ac:dyDescent="0.25">
      <c r="A12" s="93"/>
      <c r="B12" s="247" t="s">
        <v>198</v>
      </c>
      <c r="C12" s="247"/>
      <c r="D12" s="247"/>
      <c r="E12" s="247"/>
      <c r="F12" s="247"/>
      <c r="G12" s="247"/>
      <c r="H12" s="247"/>
      <c r="I12" s="247"/>
    </row>
    <row r="13" spans="1:10" ht="32.25" customHeight="1" x14ac:dyDescent="0.25">
      <c r="A13" s="93"/>
      <c r="B13" s="247" t="s">
        <v>173</v>
      </c>
      <c r="C13" s="247"/>
      <c r="D13" s="247"/>
      <c r="E13" s="247"/>
      <c r="F13" s="247"/>
      <c r="G13" s="247"/>
      <c r="H13" s="247"/>
      <c r="I13" s="247"/>
    </row>
    <row r="14" spans="1:10" ht="15.75" customHeight="1" x14ac:dyDescent="0.25">
      <c r="A14" s="249" t="s">
        <v>92</v>
      </c>
      <c r="B14" s="250"/>
      <c r="C14" s="250"/>
      <c r="D14" s="250"/>
      <c r="E14" s="250"/>
      <c r="F14" s="250"/>
      <c r="G14" s="250"/>
      <c r="H14" s="250"/>
      <c r="I14" s="251"/>
    </row>
    <row r="15" spans="1:10" ht="32.25" customHeight="1" x14ac:dyDescent="0.25">
      <c r="A15" s="144"/>
      <c r="B15" s="247" t="s">
        <v>177</v>
      </c>
      <c r="C15" s="247"/>
      <c r="D15" s="247"/>
      <c r="E15" s="247"/>
      <c r="F15" s="247"/>
      <c r="G15" s="247"/>
      <c r="H15" s="247"/>
      <c r="I15" s="247"/>
    </row>
    <row r="16" spans="1:10" ht="33" customHeight="1" x14ac:dyDescent="0.25">
      <c r="A16" s="144"/>
      <c r="B16" s="247" t="s">
        <v>199</v>
      </c>
      <c r="C16" s="247"/>
      <c r="D16" s="247"/>
      <c r="E16" s="247"/>
      <c r="F16" s="247"/>
      <c r="G16" s="247"/>
      <c r="H16" s="247"/>
      <c r="I16" s="247"/>
    </row>
    <row r="17" spans="1:10" ht="32.25" customHeight="1" x14ac:dyDescent="0.25">
      <c r="A17" s="144"/>
      <c r="B17" s="247" t="s">
        <v>178</v>
      </c>
      <c r="C17" s="247"/>
      <c r="D17" s="247"/>
      <c r="E17" s="247"/>
      <c r="F17" s="247"/>
      <c r="G17" s="247"/>
      <c r="H17" s="247"/>
      <c r="I17" s="247"/>
    </row>
    <row r="18" spans="1:10" ht="14.25" customHeight="1" x14ac:dyDescent="0.25">
      <c r="A18" s="249" t="s">
        <v>144</v>
      </c>
      <c r="B18" s="250"/>
      <c r="C18" s="250"/>
      <c r="D18" s="250"/>
      <c r="E18" s="250"/>
      <c r="F18" s="250"/>
      <c r="G18" s="250"/>
      <c r="H18" s="250"/>
      <c r="I18" s="251"/>
    </row>
    <row r="19" spans="1:10" x14ac:dyDescent="0.25">
      <c r="B19" s="262" t="s">
        <v>74</v>
      </c>
      <c r="C19" s="262"/>
      <c r="D19" s="262"/>
      <c r="E19" s="262"/>
      <c r="F19" s="262"/>
      <c r="G19" s="262"/>
      <c r="H19" s="262"/>
      <c r="I19" s="262"/>
    </row>
    <row r="20" spans="1:10" ht="13.5" customHeight="1" x14ac:dyDescent="0.25">
      <c r="B20" s="263"/>
      <c r="C20" s="263"/>
      <c r="D20" s="263"/>
      <c r="E20" s="263"/>
      <c r="F20" s="263"/>
      <c r="G20" s="263"/>
      <c r="H20" s="263"/>
      <c r="I20" s="264"/>
    </row>
    <row r="21" spans="1:10" ht="13.5" customHeight="1" x14ac:dyDescent="0.25">
      <c r="B21" s="263"/>
      <c r="C21" s="263"/>
      <c r="D21" s="263"/>
      <c r="E21" s="263"/>
      <c r="F21" s="263"/>
      <c r="G21" s="263"/>
      <c r="H21" s="263"/>
      <c r="I21" s="264"/>
    </row>
    <row r="22" spans="1:10" ht="13.5" customHeight="1" x14ac:dyDescent="0.25">
      <c r="B22" s="263"/>
      <c r="C22" s="263"/>
      <c r="D22" s="263"/>
      <c r="E22" s="263"/>
      <c r="F22" s="263"/>
      <c r="G22" s="263"/>
      <c r="H22" s="263"/>
      <c r="I22" s="264"/>
    </row>
    <row r="23" spans="1:10" ht="7.5" customHeight="1" x14ac:dyDescent="0.25"/>
    <row r="24" spans="1:10" s="70" customFormat="1" ht="18" customHeight="1" x14ac:dyDescent="0.25">
      <c r="A24" s="255" t="s">
        <v>75</v>
      </c>
      <c r="B24" s="256"/>
      <c r="C24" s="256"/>
      <c r="D24" s="256"/>
      <c r="E24" s="256"/>
      <c r="F24" s="256"/>
      <c r="G24" s="256"/>
      <c r="H24" s="256"/>
      <c r="I24" s="257"/>
      <c r="J24" s="86"/>
    </row>
    <row r="25" spans="1:10" ht="3.75" customHeight="1" x14ac:dyDescent="0.25"/>
    <row r="26" spans="1:10" x14ac:dyDescent="0.25">
      <c r="A26" s="258" t="s">
        <v>116</v>
      </c>
      <c r="B26" s="258"/>
      <c r="C26" s="258"/>
      <c r="D26" s="254"/>
      <c r="E26" s="254"/>
      <c r="F26" s="111"/>
    </row>
    <row r="27" spans="1:10" ht="6" customHeight="1" x14ac:dyDescent="0.25"/>
    <row r="28" spans="1:10" x14ac:dyDescent="0.25">
      <c r="B28" s="253" t="s">
        <v>76</v>
      </c>
      <c r="C28" s="253"/>
      <c r="D28" s="242"/>
      <c r="E28" s="242"/>
      <c r="F28" s="242"/>
      <c r="G28" s="89" t="s">
        <v>78</v>
      </c>
      <c r="H28" s="261"/>
      <c r="I28" s="261"/>
    </row>
    <row r="29" spans="1:10" ht="4.5" customHeight="1" x14ac:dyDescent="0.25"/>
    <row r="30" spans="1:10" x14ac:dyDescent="0.25">
      <c r="A30" s="253" t="s">
        <v>77</v>
      </c>
      <c r="B30" s="253"/>
      <c r="C30" s="253"/>
      <c r="D30" s="261"/>
      <c r="E30" s="261"/>
      <c r="F30" s="261"/>
      <c r="G30" s="89" t="s">
        <v>50</v>
      </c>
      <c r="H30" s="252"/>
      <c r="I30" s="252"/>
    </row>
    <row r="31" spans="1:10" ht="5.25" customHeight="1" x14ac:dyDescent="0.25">
      <c r="H31" s="63"/>
      <c r="I31" s="63"/>
    </row>
    <row r="32" spans="1:10" x14ac:dyDescent="0.25">
      <c r="A32" s="88" t="s">
        <v>129</v>
      </c>
      <c r="B32" s="88"/>
      <c r="C32" s="88"/>
      <c r="D32" s="88"/>
      <c r="E32" s="88"/>
    </row>
    <row r="33" spans="2:9" s="31" customFormat="1" ht="12.75" customHeight="1" x14ac:dyDescent="0.2">
      <c r="B33" s="260" t="s">
        <v>30</v>
      </c>
      <c r="C33" s="260"/>
      <c r="E33" s="31" t="s">
        <v>119</v>
      </c>
      <c r="F33" s="147" t="s">
        <v>147</v>
      </c>
      <c r="G33" s="265" t="s">
        <v>120</v>
      </c>
      <c r="H33" s="265"/>
      <c r="I33" s="265"/>
    </row>
    <row r="34" spans="2:9" s="31" customFormat="1" ht="12.75" x14ac:dyDescent="0.2">
      <c r="B34" s="260" t="s">
        <v>117</v>
      </c>
      <c r="C34" s="260"/>
      <c r="E34" s="31" t="s">
        <v>141</v>
      </c>
      <c r="G34" s="265"/>
      <c r="H34" s="265"/>
      <c r="I34" s="265"/>
    </row>
    <row r="35" spans="2:9" x14ac:dyDescent="0.25">
      <c r="G35" s="265"/>
      <c r="H35" s="265"/>
      <c r="I35" s="265"/>
    </row>
    <row r="36" spans="2:9" x14ac:dyDescent="0.25">
      <c r="G36" s="265"/>
      <c r="H36" s="265"/>
      <c r="I36" s="265"/>
    </row>
  </sheetData>
  <sheetProtection algorithmName="SHA-512" hashValue="PJwqpCEuGo/XbgmdwaVQaIlE51SncdM2Uv7uW0ZTZQ4nvSxUn1/2371tEHmLrFRhsrCYrTHB0JAYF6TV/WR01A==" saltValue="8JXAK3Aymg3EAKXDseAeoQ==" spinCount="100000" sheet="1" objects="1" scenarios="1" selectLockedCells="1"/>
  <mergeCells count="32">
    <mergeCell ref="B33:C33"/>
    <mergeCell ref="B34:C34"/>
    <mergeCell ref="D30:F30"/>
    <mergeCell ref="H28:I28"/>
    <mergeCell ref="A18:I18"/>
    <mergeCell ref="B19:I19"/>
    <mergeCell ref="B20:I22"/>
    <mergeCell ref="A30:C30"/>
    <mergeCell ref="G33:I36"/>
    <mergeCell ref="A1:I1"/>
    <mergeCell ref="A2:I2"/>
    <mergeCell ref="H30:I30"/>
    <mergeCell ref="B28:C28"/>
    <mergeCell ref="D28:F28"/>
    <mergeCell ref="D26:E26"/>
    <mergeCell ref="D4:I4"/>
    <mergeCell ref="A3:I3"/>
    <mergeCell ref="A24:I24"/>
    <mergeCell ref="A4:C4"/>
    <mergeCell ref="A26:C26"/>
    <mergeCell ref="A6:I6"/>
    <mergeCell ref="B7:I7"/>
    <mergeCell ref="B9:I9"/>
    <mergeCell ref="B10:I10"/>
    <mergeCell ref="B11:I11"/>
    <mergeCell ref="B15:I15"/>
    <mergeCell ref="B16:I16"/>
    <mergeCell ref="B17:I17"/>
    <mergeCell ref="B8:I8"/>
    <mergeCell ref="A14:I14"/>
    <mergeCell ref="B12:I12"/>
    <mergeCell ref="B13:I13"/>
  </mergeCells>
  <pageMargins left="0.7" right="0.7" top="0.75" bottom="0.75" header="0.3" footer="0.3"/>
  <pageSetup orientation="portrait" r:id="rId1"/>
  <headerFooter>
    <oddFooter>&amp;R&amp;"Garamond,Regular"&amp;10Section V: Attachments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Funds received in accordance with a Memorandum of Understanding (MOU) or agreement._x000a__x000a_">
                <anchor moveWithCells="1">
                  <from>
                    <xdr:col>0</xdr:col>
                    <xdr:colOff>0</xdr:colOff>
                    <xdr:row>6</xdr:row>
                    <xdr:rowOff>342900</xdr:rowOff>
                  </from>
                  <to>
                    <xdr:col>1</xdr:col>
                    <xdr:colOff>38100</xdr:colOff>
                    <xdr:row>7</xdr:row>
                    <xdr:rowOff>266700</xdr:rowOff>
                  </to>
                </anchor>
              </controlPr>
            </control>
          </mc:Choice>
        </mc:AlternateContent>
        <mc:AlternateContent xmlns:mc="http://schemas.openxmlformats.org/markup-compatibility/2006">
          <mc:Choice Requires="x14">
            <control shapeId="8195" r:id="rId5" name="Check Box 3">
              <controlPr defaultSize="0" autoFill="0" autoLine="0" autoPict="0" altText=" Funds received in accordance with a Memorandum of Understanding (MOU) or agreement._x000a__x000a_">
                <anchor moveWithCells="1">
                  <from>
                    <xdr:col>0</xdr:col>
                    <xdr:colOff>0</xdr:colOff>
                    <xdr:row>9</xdr:row>
                    <xdr:rowOff>200025</xdr:rowOff>
                  </from>
                  <to>
                    <xdr:col>1</xdr:col>
                    <xdr:colOff>38100</xdr:colOff>
                    <xdr:row>10</xdr:row>
                    <xdr:rowOff>295275</xdr:rowOff>
                  </to>
                </anchor>
              </controlPr>
            </control>
          </mc:Choice>
        </mc:AlternateContent>
        <mc:AlternateContent xmlns:mc="http://schemas.openxmlformats.org/markup-compatibility/2006">
          <mc:Choice Requires="x14">
            <control shapeId="8207" r:id="rId6" name="Check Box 15">
              <controlPr defaultSize="0" autoFill="0" autoLine="0" autoPict="0" altText=" Funds received in accordance with a Memorandum of Understanding (MOU) or agreement._x000a__x000a_">
                <anchor moveWithCells="1">
                  <from>
                    <xdr:col>0</xdr:col>
                    <xdr:colOff>0</xdr:colOff>
                    <xdr:row>10</xdr:row>
                    <xdr:rowOff>361950</xdr:rowOff>
                  </from>
                  <to>
                    <xdr:col>1</xdr:col>
                    <xdr:colOff>38100</xdr:colOff>
                    <xdr:row>11</xdr:row>
                    <xdr:rowOff>257175</xdr:rowOff>
                  </to>
                </anchor>
              </controlPr>
            </control>
          </mc:Choice>
        </mc:AlternateContent>
        <mc:AlternateContent xmlns:mc="http://schemas.openxmlformats.org/markup-compatibility/2006">
          <mc:Choice Requires="x14">
            <control shapeId="8209" r:id="rId7" name="Check Box 17">
              <controlPr defaultSize="0" autoFill="0" autoLine="0" autoPict="0" altText=" Funds received in accordance with a Memorandum of Understanding (MOU) or agreement._x000a__x000a_">
                <anchor moveWithCells="1">
                  <from>
                    <xdr:col>0</xdr:col>
                    <xdr:colOff>0</xdr:colOff>
                    <xdr:row>11</xdr:row>
                    <xdr:rowOff>209550</xdr:rowOff>
                  </from>
                  <to>
                    <xdr:col>1</xdr:col>
                    <xdr:colOff>38100</xdr:colOff>
                    <xdr:row>12</xdr:row>
                    <xdr:rowOff>104775</xdr:rowOff>
                  </to>
                </anchor>
              </controlPr>
            </control>
          </mc:Choice>
        </mc:AlternateContent>
        <mc:AlternateContent xmlns:mc="http://schemas.openxmlformats.org/markup-compatibility/2006">
          <mc:Choice Requires="x14">
            <control shapeId="8213" r:id="rId8" name="Check Box 21">
              <controlPr defaultSize="0" autoFill="0" autoLine="0" autoPict="0" altText=" Funds received in accordance with a Memorandum of Understanding (MOU) or agreement._x000a__x000a_">
                <anchor moveWithCells="1">
                  <from>
                    <xdr:col>0</xdr:col>
                    <xdr:colOff>0</xdr:colOff>
                    <xdr:row>13</xdr:row>
                    <xdr:rowOff>142875</xdr:rowOff>
                  </from>
                  <to>
                    <xdr:col>1</xdr:col>
                    <xdr:colOff>38100</xdr:colOff>
                    <xdr:row>14</xdr:row>
                    <xdr:rowOff>276225</xdr:rowOff>
                  </to>
                </anchor>
              </controlPr>
            </control>
          </mc:Choice>
        </mc:AlternateContent>
        <mc:AlternateContent xmlns:mc="http://schemas.openxmlformats.org/markup-compatibility/2006">
          <mc:Choice Requires="x14">
            <control shapeId="8221" r:id="rId9" name="Check Box 29">
              <controlPr defaultSize="0" autoFill="0" autoLine="0" autoPict="0" altText=" Funds received in accordance with a Memorandum of Understanding (MOU) or agreement._x000a__x000a_">
                <anchor moveWithCells="1">
                  <from>
                    <xdr:col>0</xdr:col>
                    <xdr:colOff>0</xdr:colOff>
                    <xdr:row>5</xdr:row>
                    <xdr:rowOff>133350</xdr:rowOff>
                  </from>
                  <to>
                    <xdr:col>1</xdr:col>
                    <xdr:colOff>38100</xdr:colOff>
                    <xdr:row>6</xdr:row>
                    <xdr:rowOff>266700</xdr:rowOff>
                  </to>
                </anchor>
              </controlPr>
            </control>
          </mc:Choice>
        </mc:AlternateContent>
        <mc:AlternateContent xmlns:mc="http://schemas.openxmlformats.org/markup-compatibility/2006">
          <mc:Choice Requires="x14">
            <control shapeId="8225" r:id="rId10" name="Check Box 33">
              <controlPr defaultSize="0" autoFill="0" autoLine="0" autoPict="0" altText=" Funds received in accordance with a Memorandum of Understanding (MOU) or agreement._x000a__x000a_">
                <anchor moveWithCells="1">
                  <from>
                    <xdr:col>0</xdr:col>
                    <xdr:colOff>0</xdr:colOff>
                    <xdr:row>8</xdr:row>
                    <xdr:rowOff>361950</xdr:rowOff>
                  </from>
                  <to>
                    <xdr:col>1</xdr:col>
                    <xdr:colOff>38100</xdr:colOff>
                    <xdr:row>10</xdr:row>
                    <xdr:rowOff>19050</xdr:rowOff>
                  </to>
                </anchor>
              </controlPr>
            </control>
          </mc:Choice>
        </mc:AlternateContent>
        <mc:AlternateContent xmlns:mc="http://schemas.openxmlformats.org/markup-compatibility/2006">
          <mc:Choice Requires="x14">
            <control shapeId="8229" r:id="rId11" name="Check Box 37">
              <controlPr defaultSize="0" autoFill="0" autoLine="0" autoPict="0" altText=" Funds received in accordance with a Memorandum of Understanding (MOU) or agreement._x000a__x000a_">
                <anchor moveWithCells="1">
                  <from>
                    <xdr:col>0</xdr:col>
                    <xdr:colOff>0</xdr:colOff>
                    <xdr:row>14</xdr:row>
                    <xdr:rowOff>342900</xdr:rowOff>
                  </from>
                  <to>
                    <xdr:col>1</xdr:col>
                    <xdr:colOff>38100</xdr:colOff>
                    <xdr:row>15</xdr:row>
                    <xdr:rowOff>266700</xdr:rowOff>
                  </to>
                </anchor>
              </controlPr>
            </control>
          </mc:Choice>
        </mc:AlternateContent>
        <mc:AlternateContent xmlns:mc="http://schemas.openxmlformats.org/markup-compatibility/2006">
          <mc:Choice Requires="x14">
            <control shapeId="8231" r:id="rId12" name="Check Box 39">
              <controlPr defaultSize="0" autoFill="0" autoLine="0" autoPict="0" altText=" Funds received in accordance with a Memorandum of Understanding (MOU) or agreement._x000a__x000a_">
                <anchor moveWithCells="1">
                  <from>
                    <xdr:col>0</xdr:col>
                    <xdr:colOff>0</xdr:colOff>
                    <xdr:row>15</xdr:row>
                    <xdr:rowOff>361950</xdr:rowOff>
                  </from>
                  <to>
                    <xdr:col>1</xdr:col>
                    <xdr:colOff>38100</xdr:colOff>
                    <xdr:row>16</xdr:row>
                    <xdr:rowOff>276225</xdr:rowOff>
                  </to>
                </anchor>
              </controlPr>
            </control>
          </mc:Choice>
        </mc:AlternateContent>
        <mc:AlternateContent xmlns:mc="http://schemas.openxmlformats.org/markup-compatibility/2006">
          <mc:Choice Requires="x14">
            <control shapeId="8233" r:id="rId13" name="Check Box 41">
              <controlPr defaultSize="0" autoFill="0" autoLine="0" autoPict="0" altText=" Funds received in accordance with a Memorandum of Understanding (MOU) or agreement._x000a__x000a_">
                <anchor moveWithCells="1">
                  <from>
                    <xdr:col>0</xdr:col>
                    <xdr:colOff>0</xdr:colOff>
                    <xdr:row>17</xdr:row>
                    <xdr:rowOff>104775</xdr:rowOff>
                  </from>
                  <to>
                    <xdr:col>1</xdr:col>
                    <xdr:colOff>38100</xdr:colOff>
                    <xdr:row>19</xdr:row>
                    <xdr:rowOff>66675</xdr:rowOff>
                  </to>
                </anchor>
              </controlPr>
            </control>
          </mc:Choice>
        </mc:AlternateContent>
        <mc:AlternateContent xmlns:mc="http://schemas.openxmlformats.org/markup-compatibility/2006">
          <mc:Choice Requires="x14">
            <control shapeId="8235" r:id="rId14" name="Check Box 43">
              <controlPr defaultSize="0" autoFill="0" autoLine="0" autoPict="0" altText=" Funds received in accordance with a Memorandum of Understanding (MOU) or agreement._x000a__x000a_">
                <anchor moveWithCells="1">
                  <from>
                    <xdr:col>0</xdr:col>
                    <xdr:colOff>0</xdr:colOff>
                    <xdr:row>7</xdr:row>
                    <xdr:rowOff>876300</xdr:rowOff>
                  </from>
                  <to>
                    <xdr:col>1</xdr:col>
                    <xdr:colOff>38100</xdr:colOff>
                    <xdr:row>8</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(I) PFRR</vt:lpstr>
      <vt:lpstr>(II) Excess Funds</vt:lpstr>
      <vt:lpstr>(III) Org Update</vt:lpstr>
      <vt:lpstr>(IV) Board of Directors</vt:lpstr>
      <vt:lpstr>(V) Attachments</vt:lpstr>
      <vt:lpstr>'(I) PFRR'!Print_Area</vt:lpstr>
      <vt:lpstr>'(II) Excess Funds'!Print_Area</vt:lpstr>
      <vt:lpstr>'(III) Org Update'!Print_Area</vt:lpstr>
      <vt:lpstr>'(IV) Board of Directors'!Print_Area</vt:lpstr>
      <vt:lpstr>'(V) Attachments'!Print_Area</vt:lpstr>
      <vt:lpstr>Instructions!Print_Area</vt:lpstr>
    </vt:vector>
  </TitlesOfParts>
  <Company>Office of the Governor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2016 PFRR</dc:subject>
  <dc:creator>Elaine.Windberg</dc:creator>
  <cp:lastModifiedBy>jeremy.newman</cp:lastModifiedBy>
  <cp:lastPrinted>2016-12-02T17:46:32Z</cp:lastPrinted>
  <dcterms:created xsi:type="dcterms:W3CDTF">2016-04-14T16:57:16Z</dcterms:created>
  <dcterms:modified xsi:type="dcterms:W3CDTF">2017-08-14T14:26:18Z</dcterms:modified>
</cp:coreProperties>
</file>