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WCAP\Not Agency SWCAP\SWCAP FY2020\"/>
    </mc:Choice>
  </mc:AlternateContent>
  <bookViews>
    <workbookView xWindow="0" yWindow="0" windowWidth="28800" windowHeight="12432"/>
  </bookViews>
  <sheets>
    <sheet name="Summary" sheetId="1" r:id="rId1"/>
  </sheets>
  <definedNames>
    <definedName name="_xlnm.Print_Titles" localSheetId="0">Summary!$A:$B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2" i="1" l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<sst xmlns="http://schemas.openxmlformats.org/spreadsheetml/2006/main" count="193" uniqueCount="193">
  <si>
    <t>STATE OF TEXAS ACT FY2018 FULL COST Summary Schedule</t>
  </si>
  <si>
    <t>Department</t>
  </si>
  <si>
    <t>TFC Surplus Property</t>
  </si>
  <si>
    <t>TFC Other</t>
  </si>
  <si>
    <t>TFC Insp &amp; Proj Mgmt</t>
  </si>
  <si>
    <t>TFC Minor Const</t>
  </si>
  <si>
    <t>CPA ERP Development</t>
  </si>
  <si>
    <t>Micrographics &amp; Records</t>
  </si>
  <si>
    <t>DIR Data Center</t>
  </si>
  <si>
    <t>DIR Go Direct/Coop Cntr</t>
  </si>
  <si>
    <t>DIR CCTS</t>
  </si>
  <si>
    <t>DIR TEXAN</t>
  </si>
  <si>
    <t>(201) Supreme Court</t>
  </si>
  <si>
    <t>(202) State Bar</t>
  </si>
  <si>
    <t>(203) Law Examiners</t>
  </si>
  <si>
    <t>(204) Court Reporters</t>
  </si>
  <si>
    <t>(211) Court of Crim Appeals</t>
  </si>
  <si>
    <t>(212) Crt Administration</t>
  </si>
  <si>
    <t>(213) Prosecuting Atty</t>
  </si>
  <si>
    <t>(215) Office of Capital Writs</t>
  </si>
  <si>
    <t>(220) Appeals Courts</t>
  </si>
  <si>
    <t>(241) District Courts</t>
  </si>
  <si>
    <t>(242) Judicial Conduct</t>
  </si>
  <si>
    <t>(243) Law Library</t>
  </si>
  <si>
    <t>(301) Governor</t>
  </si>
  <si>
    <t>(302) Attorney General</t>
  </si>
  <si>
    <t>(305) General Land Office</t>
  </si>
  <si>
    <t>(306) State Library and Archives</t>
  </si>
  <si>
    <t>(307) Secretary of State</t>
  </si>
  <si>
    <t>(308) State Auditor</t>
  </si>
  <si>
    <t>(312) Securities</t>
  </si>
  <si>
    <t>(320) Workforce Commission</t>
  </si>
  <si>
    <t>(323) Teacher Retirement</t>
  </si>
  <si>
    <t>(326) Emergency Services Retirement</t>
  </si>
  <si>
    <t>(327) Employees Retirement</t>
  </si>
  <si>
    <t>(329) Real Estate</t>
  </si>
  <si>
    <t>(332) Housing &amp; Community Affairs</t>
  </si>
  <si>
    <t>(338) Pension Review</t>
  </si>
  <si>
    <t>(342) DOT Aviation</t>
  </si>
  <si>
    <t>(347) Tx Public Finance</t>
  </si>
  <si>
    <t>(352) Bond Review Board</t>
  </si>
  <si>
    <t>(356) Ethics Commission</t>
  </si>
  <si>
    <t>(359) Insurance Counsel</t>
  </si>
  <si>
    <t>(360) Administrative Hearings</t>
  </si>
  <si>
    <t>(362) Lottery Commission</t>
  </si>
  <si>
    <t>(364) Health Profession</t>
  </si>
  <si>
    <t>(370) Tx Resid Constr</t>
  </si>
  <si>
    <t>(401) Adjutant General</t>
  </si>
  <si>
    <t>(403) Veterans Commission</t>
  </si>
  <si>
    <t>(405) Public Safety</t>
  </si>
  <si>
    <t>(407) LEO Stnds &amp; Educ</t>
  </si>
  <si>
    <t>(409) Jail Standards</t>
  </si>
  <si>
    <t>(411) Fire Protection</t>
  </si>
  <si>
    <t>(448) Office of Employee Insured Counsel</t>
  </si>
  <si>
    <t>(450) Savings &amp; Mortgage Lending</t>
  </si>
  <si>
    <t>(451) Banking</t>
  </si>
  <si>
    <t>(452) License &amp; Regulation</t>
  </si>
  <si>
    <t>(454) Insurance Comm</t>
  </si>
  <si>
    <t>(455) Railroad Comm</t>
  </si>
  <si>
    <t>(456) Plumbing Examiners</t>
  </si>
  <si>
    <t>(457) Public Accountancy</t>
  </si>
  <si>
    <t>(458) Alcoholic Beverage Comm</t>
  </si>
  <si>
    <t>(459) Architectural Examiners</t>
  </si>
  <si>
    <t>(460) Professional Engineers</t>
  </si>
  <si>
    <t>(464) Land Surveying</t>
  </si>
  <si>
    <t>(466) Consumer Credit</t>
  </si>
  <si>
    <t>(469) Credit Union Dept</t>
  </si>
  <si>
    <t>(473) Public Utility Comm</t>
  </si>
  <si>
    <t>(475) Public Utility Counsel</t>
  </si>
  <si>
    <t>(476) Racing Comm</t>
  </si>
  <si>
    <t>(477) Emergency Commun</t>
  </si>
  <si>
    <t>(479) State Office of Risk Management</t>
  </si>
  <si>
    <t>(481) Prof Geoscientists</t>
  </si>
  <si>
    <t>(503) Medical Board</t>
  </si>
  <si>
    <t>(504) Dental Examiners</t>
  </si>
  <si>
    <t>(506) MDA Cancer Cntr</t>
  </si>
  <si>
    <t>(507) Brd of Nursing</t>
  </si>
  <si>
    <t>(508) Chiropractic Examiners</t>
  </si>
  <si>
    <t>(512) Podiatric Med Examiners</t>
  </si>
  <si>
    <t>(513) Funeral Service Comm</t>
  </si>
  <si>
    <t>(514) Optometry Brd</t>
  </si>
  <si>
    <t>(515) Brd of Pharmacy</t>
  </si>
  <si>
    <t>(520) Psychologists Examiners</t>
  </si>
  <si>
    <t>(529) HHS Commission</t>
  </si>
  <si>
    <t>(530) Family &amp; Protective Svcs</t>
  </si>
  <si>
    <t>(533) Phys &amp; Occ Therapy Examiners</t>
  </si>
  <si>
    <t>(535) Low Level Radioactive Waste Disposal</t>
  </si>
  <si>
    <t>(537) State Health Services</t>
  </si>
  <si>
    <t>(539) Aging &amp; Disability Svcs</t>
  </si>
  <si>
    <t>(542) Cancer Prev &amp; Research Inst</t>
  </si>
  <si>
    <t>(551) Agriculture</t>
  </si>
  <si>
    <t>(554) Animal Health Comm</t>
  </si>
  <si>
    <t>(555) AgriLife Research</t>
  </si>
  <si>
    <t>(556) AgriLife Experiment</t>
  </si>
  <si>
    <t>(557) Vet Med Diagnostic Lab</t>
  </si>
  <si>
    <t>(576) Forest Service</t>
  </si>
  <si>
    <t>(578) Vet Med Examiners</t>
  </si>
  <si>
    <t>(580) Water Development</t>
  </si>
  <si>
    <t>(582) Environmental Quality Comm</t>
  </si>
  <si>
    <t>(592) Soil &amp; Water Conservation</t>
  </si>
  <si>
    <t>(601) Tx DOT</t>
  </si>
  <si>
    <t>(608) Dept of Motor Vehicles</t>
  </si>
  <si>
    <t>(644) Department of Juvenile Justice</t>
  </si>
  <si>
    <t>(696) Criminal Justice</t>
  </si>
  <si>
    <t>(701) Tx Education Agy</t>
  </si>
  <si>
    <t>(705) Educator Certification</t>
  </si>
  <si>
    <t>(709) TAMU Health Science Cntr</t>
  </si>
  <si>
    <t>(710) TAMU System</t>
  </si>
  <si>
    <t>(711) TAMU Main</t>
  </si>
  <si>
    <t>(712) Engineering Exp Station</t>
  </si>
  <si>
    <t>(713) Tarlton State Univ</t>
  </si>
  <si>
    <t>(714) UT Arlington</t>
  </si>
  <si>
    <t>(715) Prairie View Univ</t>
  </si>
  <si>
    <t>(716) Engineering Extension Svc</t>
  </si>
  <si>
    <t>(717) Tx Southern Univ</t>
  </si>
  <si>
    <t>(718) TAMU Galveston</t>
  </si>
  <si>
    <t>(719) Tx State Technical College</t>
  </si>
  <si>
    <t>(720) UT System</t>
  </si>
  <si>
    <t>(721) UT Austin</t>
  </si>
  <si>
    <t>(723) UT Med Branch Galveston</t>
  </si>
  <si>
    <t>(724) UT El Paso</t>
  </si>
  <si>
    <t>(727) Tx Transportation Instit</t>
  </si>
  <si>
    <t>(729) UT Southwestern Medical</t>
  </si>
  <si>
    <t>(730) University of Houston</t>
  </si>
  <si>
    <t>(731) Tx Womens Univ</t>
  </si>
  <si>
    <t>(732) TAMU Kingsville</t>
  </si>
  <si>
    <t>(733) Texas Tech Univ</t>
  </si>
  <si>
    <t>(734) Lamar Univ</t>
  </si>
  <si>
    <t>(735) Midwestern Univ</t>
  </si>
  <si>
    <t>(736) UT Pan American</t>
  </si>
  <si>
    <t>(737) Angelo State Univ</t>
  </si>
  <si>
    <t>(738) UT Dallas</t>
  </si>
  <si>
    <t>(739) TTU Health Science Cntr</t>
  </si>
  <si>
    <t>(742) UT Permian Basin</t>
  </si>
  <si>
    <t>(743) UT San Antonio/State Demographer</t>
  </si>
  <si>
    <t>(744) UTHSC Houston</t>
  </si>
  <si>
    <t>(745) UTHSC San Antonio</t>
  </si>
  <si>
    <t>(746) UT Rio Grande Valley</t>
  </si>
  <si>
    <t>(747) UT Brownsville</t>
  </si>
  <si>
    <t>(749) Tx A&amp;M SA</t>
  </si>
  <si>
    <t>(750) UT Tyler</t>
  </si>
  <si>
    <t>(751) TAMU Commerce</t>
  </si>
  <si>
    <t>(752) Univ of North Texas</t>
  </si>
  <si>
    <t>(753) Sam Houston State</t>
  </si>
  <si>
    <t>(754) Texas State Univ San Marcos</t>
  </si>
  <si>
    <t>(755) Stephen F. Austin Univ</t>
  </si>
  <si>
    <t>(756) Sul Ross Univ</t>
  </si>
  <si>
    <t>(757) West Texas A&amp;M Univ</t>
  </si>
  <si>
    <t>(758) Board of Regents TSU Sys</t>
  </si>
  <si>
    <t>(759) UH Clear Lake</t>
  </si>
  <si>
    <t>(760) TAMU Corpus Christi</t>
  </si>
  <si>
    <t>(761) Tx A&amp;M International Univ</t>
  </si>
  <si>
    <t>(763) UNTHSC</t>
  </si>
  <si>
    <t>(764) TAMU Texarkana</t>
  </si>
  <si>
    <t>(765) UH Victoria</t>
  </si>
  <si>
    <t>(768) TTU System</t>
  </si>
  <si>
    <t>(769) UNT System</t>
  </si>
  <si>
    <t>(770) TAMU Cntrl Texas</t>
  </si>
  <si>
    <t>(771) School for the Blind/Visually Imp</t>
  </si>
  <si>
    <t>(772) School for the Deaf</t>
  </si>
  <si>
    <t>(773) UNT Dallas</t>
  </si>
  <si>
    <t>(774) TTU HSC El Paso</t>
  </si>
  <si>
    <t>(781) Higher Ed Coord Brd</t>
  </si>
  <si>
    <t>(783) UH System</t>
  </si>
  <si>
    <t>(784) UH Downtown</t>
  </si>
  <si>
    <t>(785) UT Health Cntr Tyler</t>
  </si>
  <si>
    <t>(787) Lamar Orange</t>
  </si>
  <si>
    <t>(788) Lamar Port Arthur</t>
  </si>
  <si>
    <t>(789) Lamar Inst of Technology</t>
  </si>
  <si>
    <t>(802) Parks &amp; Wildlife</t>
  </si>
  <si>
    <t>(808) Historical Commission</t>
  </si>
  <si>
    <t>(813) Commission on the Arts</t>
  </si>
  <si>
    <t>(3189) Blind Commission Franchise</t>
  </si>
  <si>
    <t>(999) Other</t>
  </si>
  <si>
    <t>Total</t>
  </si>
  <si>
    <t>Building Depreciation</t>
  </si>
  <si>
    <t>Equipment Depreciation</t>
  </si>
  <si>
    <t>(304) CPA Administration</t>
  </si>
  <si>
    <t>CPA Fiscal and ITD</t>
  </si>
  <si>
    <t>CPA Statewide Procurement</t>
  </si>
  <si>
    <t>CPA Rebates</t>
  </si>
  <si>
    <t>DPS Capitol Security</t>
  </si>
  <si>
    <t>(303) TFC Admin</t>
  </si>
  <si>
    <t>TFC Planning &amp; Real Estate Management</t>
  </si>
  <si>
    <t>OOG Budget, Policy and Planning Division</t>
  </si>
  <si>
    <t>(809) State Preservation Brd</t>
  </si>
  <si>
    <t>(101) State Senate</t>
  </si>
  <si>
    <t>(102) Hse of Representatives</t>
  </si>
  <si>
    <t>(103) Legislative Council</t>
  </si>
  <si>
    <t>(104) Legislative Budget</t>
  </si>
  <si>
    <t>(105) Reference Library</t>
  </si>
  <si>
    <t>(116) Sunset Advisory Brd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</si>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</sst>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>
    <font>
      <sz val="11"/>
      <name val="Calibri"/>
    </font>
    <font>
      <b/>
      <sz val="8"/>
      <name val="Microsoft Sans Serif"/>
    </font>
    <font>
      <sz val="8"/>
      <name val="Microsoft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1" fontId="1" fillId="0" borderId="1" xfId="0" applyNumberFormat="1" applyFont="1" applyBorder="1" applyAlignment="1">
      <alignment horizontal="center" vertical="top" wrapText="1"/>
    </xf>
    <xf numFmtId="41" fontId="1" fillId="0" borderId="1" xfId="0" applyNumberFormat="1" applyFont="1" applyBorder="1" applyAlignment="1">
      <alignment horizontal="left" vertical="top" wrapText="1"/>
    </xf>
    <xf numFmtId="41" fontId="1" fillId="0" borderId="2" xfId="0" applyNumberFormat="1" applyFont="1" applyBorder="1"/>
    <xf numFmtId="41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ColWidth="9.109375" defaultRowHeight="10.199999999999999"/>
  <cols>
    <col min="1" max="1" width="4.5546875" style="2" customWidth="1"/>
    <col min="2" max="2" width="24.6640625" style="2" customWidth="1"/>
    <col min="3" max="175" width="12.6640625" style="2" customWidth="1"/>
    <col min="176" max="176" width="9.109375" style="2" customWidth="1"/>
    <col min="177" max="16384" width="9.109375" style="2"/>
  </cols>
  <sheetData>
    <row r="1" spans="1:175">
      <c r="A1" s="1" t="s">
        <v>0</v>
      </c>
    </row>
    <row r="3" spans="1:175" ht="51">
      <c r="A3" s="3"/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  <c r="BB3" s="3" t="s">
        <v>53</v>
      </c>
      <c r="BC3" s="3" t="s">
        <v>54</v>
      </c>
      <c r="BD3" s="3" t="s">
        <v>55</v>
      </c>
      <c r="BE3" s="3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  <c r="BQ3" s="3" t="s">
        <v>68</v>
      </c>
      <c r="BR3" s="3" t="s">
        <v>69</v>
      </c>
      <c r="BS3" s="3" t="s">
        <v>70</v>
      </c>
      <c r="BT3" s="3" t="s">
        <v>71</v>
      </c>
      <c r="BU3" s="3" t="s">
        <v>72</v>
      </c>
      <c r="BV3" s="3" t="s">
        <v>73</v>
      </c>
      <c r="BW3" s="3" t="s">
        <v>74</v>
      </c>
      <c r="BX3" s="3" t="s">
        <v>75</v>
      </c>
      <c r="BY3" s="3" t="s">
        <v>76</v>
      </c>
      <c r="BZ3" s="3" t="s">
        <v>77</v>
      </c>
      <c r="CA3" s="3" t="s">
        <v>78</v>
      </c>
      <c r="CB3" s="3" t="s">
        <v>79</v>
      </c>
      <c r="CC3" s="3" t="s">
        <v>80</v>
      </c>
      <c r="CD3" s="3" t="s">
        <v>81</v>
      </c>
      <c r="CE3" s="3" t="s">
        <v>82</v>
      </c>
      <c r="CF3" s="3" t="s">
        <v>83</v>
      </c>
      <c r="CG3" s="3" t="s">
        <v>84</v>
      </c>
      <c r="CH3" s="3" t="s">
        <v>85</v>
      </c>
      <c r="CI3" s="3" t="s">
        <v>86</v>
      </c>
      <c r="CJ3" s="3" t="s">
        <v>87</v>
      </c>
      <c r="CK3" s="3" t="s">
        <v>88</v>
      </c>
      <c r="CL3" s="3" t="s">
        <v>89</v>
      </c>
      <c r="CM3" s="3" t="s">
        <v>90</v>
      </c>
      <c r="CN3" s="3" t="s">
        <v>91</v>
      </c>
      <c r="CO3" s="3" t="s">
        <v>92</v>
      </c>
      <c r="CP3" s="3" t="s">
        <v>93</v>
      </c>
      <c r="CQ3" s="3" t="s">
        <v>94</v>
      </c>
      <c r="CR3" s="3" t="s">
        <v>95</v>
      </c>
      <c r="CS3" s="3" t="s">
        <v>96</v>
      </c>
      <c r="CT3" s="3" t="s">
        <v>97</v>
      </c>
      <c r="CU3" s="3" t="s">
        <v>98</v>
      </c>
      <c r="CV3" s="3" t="s">
        <v>99</v>
      </c>
      <c r="CW3" s="3" t="s">
        <v>100</v>
      </c>
      <c r="CX3" s="3" t="s">
        <v>101</v>
      </c>
      <c r="CY3" s="3" t="s">
        <v>102</v>
      </c>
      <c r="CZ3" s="3" t="s">
        <v>103</v>
      </c>
      <c r="DA3" s="3" t="s">
        <v>104</v>
      </c>
      <c r="DB3" s="3" t="s">
        <v>105</v>
      </c>
      <c r="DC3" s="3" t="s">
        <v>106</v>
      </c>
      <c r="DD3" s="3" t="s">
        <v>107</v>
      </c>
      <c r="DE3" s="3" t="s">
        <v>108</v>
      </c>
      <c r="DF3" s="3" t="s">
        <v>109</v>
      </c>
      <c r="DG3" s="3" t="s">
        <v>110</v>
      </c>
      <c r="DH3" s="3" t="s">
        <v>111</v>
      </c>
      <c r="DI3" s="3" t="s">
        <v>112</v>
      </c>
      <c r="DJ3" s="3" t="s">
        <v>113</v>
      </c>
      <c r="DK3" s="3" t="s">
        <v>114</v>
      </c>
      <c r="DL3" s="3" t="s">
        <v>115</v>
      </c>
      <c r="DM3" s="3" t="s">
        <v>116</v>
      </c>
      <c r="DN3" s="3" t="s">
        <v>117</v>
      </c>
      <c r="DO3" s="3" t="s">
        <v>118</v>
      </c>
      <c r="DP3" s="3" t="s">
        <v>119</v>
      </c>
      <c r="DQ3" s="3" t="s">
        <v>120</v>
      </c>
      <c r="DR3" s="3" t="s">
        <v>121</v>
      </c>
      <c r="DS3" s="3" t="s">
        <v>122</v>
      </c>
      <c r="DT3" s="3" t="s">
        <v>123</v>
      </c>
      <c r="DU3" s="3" t="s">
        <v>124</v>
      </c>
      <c r="DV3" s="3" t="s">
        <v>125</v>
      </c>
      <c r="DW3" s="3" t="s">
        <v>126</v>
      </c>
      <c r="DX3" s="3" t="s">
        <v>127</v>
      </c>
      <c r="DY3" s="3" t="s">
        <v>128</v>
      </c>
      <c r="DZ3" s="3" t="s">
        <v>129</v>
      </c>
      <c r="EA3" s="3" t="s">
        <v>130</v>
      </c>
      <c r="EB3" s="3" t="s">
        <v>131</v>
      </c>
      <c r="EC3" s="3" t="s">
        <v>132</v>
      </c>
      <c r="ED3" s="3" t="s">
        <v>133</v>
      </c>
      <c r="EE3" s="3" t="s">
        <v>134</v>
      </c>
      <c r="EF3" s="3" t="s">
        <v>135</v>
      </c>
      <c r="EG3" s="3" t="s">
        <v>136</v>
      </c>
      <c r="EH3" s="3" t="s">
        <v>137</v>
      </c>
      <c r="EI3" s="3" t="s">
        <v>138</v>
      </c>
      <c r="EJ3" s="3" t="s">
        <v>139</v>
      </c>
      <c r="EK3" s="3" t="s">
        <v>140</v>
      </c>
      <c r="EL3" s="3" t="s">
        <v>141</v>
      </c>
      <c r="EM3" s="3" t="s">
        <v>142</v>
      </c>
      <c r="EN3" s="3" t="s">
        <v>143</v>
      </c>
      <c r="EO3" s="3" t="s">
        <v>144</v>
      </c>
      <c r="EP3" s="3" t="s">
        <v>145</v>
      </c>
      <c r="EQ3" s="3" t="s">
        <v>146</v>
      </c>
      <c r="ER3" s="3" t="s">
        <v>147</v>
      </c>
      <c r="ES3" s="3" t="s">
        <v>148</v>
      </c>
      <c r="ET3" s="3" t="s">
        <v>149</v>
      </c>
      <c r="EU3" s="3" t="s">
        <v>150</v>
      </c>
      <c r="EV3" s="3" t="s">
        <v>151</v>
      </c>
      <c r="EW3" s="3" t="s">
        <v>152</v>
      </c>
      <c r="EX3" s="3" t="s">
        <v>153</v>
      </c>
      <c r="EY3" s="3" t="s">
        <v>154</v>
      </c>
      <c r="EZ3" s="3" t="s">
        <v>155</v>
      </c>
      <c r="FA3" s="3" t="s">
        <v>156</v>
      </c>
      <c r="FB3" s="3" t="s">
        <v>157</v>
      </c>
      <c r="FC3" s="3" t="s">
        <v>158</v>
      </c>
      <c r="FD3" s="3" t="s">
        <v>159</v>
      </c>
      <c r="FE3" s="3" t="s">
        <v>160</v>
      </c>
      <c r="FF3" s="3" t="s">
        <v>161</v>
      </c>
      <c r="FG3" s="3" t="s">
        <v>162</v>
      </c>
      <c r="FH3" s="3" t="s">
        <v>163</v>
      </c>
      <c r="FI3" s="3" t="s">
        <v>164</v>
      </c>
      <c r="FJ3" s="3" t="s">
        <v>165</v>
      </c>
      <c r="FK3" s="3" t="s">
        <v>166</v>
      </c>
      <c r="FL3" s="3" t="s">
        <v>167</v>
      </c>
      <c r="FM3" s="3" t="s">
        <v>168</v>
      </c>
      <c r="FN3" s="3" t="s">
        <v>169</v>
      </c>
      <c r="FO3" s="3" t="s">
        <v>170</v>
      </c>
      <c r="FP3" s="3" t="s">
        <v>171</v>
      </c>
      <c r="FQ3" s="3" t="s">
        <v>172</v>
      </c>
      <c r="FR3" s="3" t="s">
        <v>173</v>
      </c>
      <c r="FS3" s="3" t="s">
        <v>174</v>
      </c>
    </row>
    <row r="4" spans="1:175">
      <c r="A4" s="2">
        <v>1</v>
      </c>
      <c r="B4" s="2" t="s">
        <v>175</v>
      </c>
      <c r="C4" s="2">
        <v>120940.58591116934</v>
      </c>
      <c r="D4" s="2">
        <v>0</v>
      </c>
      <c r="E4" s="2">
        <v>25245.426414991703</v>
      </c>
      <c r="F4" s="2">
        <v>3632.3397340005981</v>
      </c>
      <c r="G4" s="2">
        <v>0</v>
      </c>
      <c r="H4" s="2">
        <v>196814.30106765323</v>
      </c>
      <c r="I4" s="2">
        <v>17138.800527228919</v>
      </c>
      <c r="J4" s="2">
        <v>54894.517029709918</v>
      </c>
      <c r="K4" s="2">
        <v>7411.0929155246313</v>
      </c>
      <c r="L4" s="2">
        <v>24504.439102143915</v>
      </c>
      <c r="M4" s="2">
        <v>373135.74524677376</v>
      </c>
      <c r="N4" s="2">
        <v>0</v>
      </c>
      <c r="O4" s="2">
        <v>0</v>
      </c>
      <c r="P4" s="2">
        <v>0</v>
      </c>
      <c r="Q4" s="2">
        <v>276787.45733054919</v>
      </c>
      <c r="R4" s="2">
        <v>6408.3496798344986</v>
      </c>
      <c r="S4" s="2">
        <v>22675.60387590008</v>
      </c>
      <c r="T4" s="2">
        <v>12240.147758437342</v>
      </c>
      <c r="U4" s="2">
        <v>123038.9652018451</v>
      </c>
      <c r="V4" s="2">
        <v>0</v>
      </c>
      <c r="W4" s="2">
        <v>15322.411384259223</v>
      </c>
      <c r="X4" s="2">
        <v>15993.488089843366</v>
      </c>
      <c r="Y4" s="2">
        <v>205841.75922525048</v>
      </c>
      <c r="Z4" s="2">
        <v>1447520.9342196875</v>
      </c>
      <c r="AA4" s="2">
        <v>442441.41222144995</v>
      </c>
      <c r="AB4" s="2">
        <v>425532</v>
      </c>
      <c r="AC4" s="2">
        <v>184868.85683253981</v>
      </c>
      <c r="AD4" s="2">
        <v>396623.14498694695</v>
      </c>
      <c r="AE4" s="2">
        <v>90812.281623747884</v>
      </c>
      <c r="AF4" s="2">
        <v>177376.82984658907</v>
      </c>
      <c r="AG4" s="2">
        <v>0</v>
      </c>
      <c r="AH4" s="2">
        <v>20247.606580351312</v>
      </c>
      <c r="AI4" s="2">
        <v>0</v>
      </c>
      <c r="AJ4" s="2">
        <v>75978.57323557396</v>
      </c>
      <c r="AK4" s="2">
        <v>96270.830780588745</v>
      </c>
      <c r="AL4" s="2">
        <v>11340.742510462283</v>
      </c>
      <c r="AM4" s="2">
        <v>229905.00000000003</v>
      </c>
      <c r="AN4" s="2">
        <v>14430.402458602815</v>
      </c>
      <c r="AO4" s="2">
        <v>15531.02637493693</v>
      </c>
      <c r="AP4" s="2">
        <v>32909.166307260013</v>
      </c>
      <c r="AQ4" s="2">
        <v>23688.376945109798</v>
      </c>
      <c r="AR4" s="2">
        <v>117155.84707447863</v>
      </c>
      <c r="AS4" s="2">
        <v>6279.9988313388176</v>
      </c>
      <c r="AT4" s="2">
        <v>5854.5267181454246</v>
      </c>
      <c r="AU4" s="2">
        <v>0</v>
      </c>
      <c r="AV4" s="2">
        <v>0</v>
      </c>
      <c r="AW4" s="2">
        <v>43539.318808561096</v>
      </c>
      <c r="AX4" s="2">
        <v>52573.726015218999</v>
      </c>
      <c r="AY4" s="2">
        <v>0</v>
      </c>
      <c r="AZ4" s="2">
        <v>13444.876468159853</v>
      </c>
      <c r="BA4" s="2">
        <v>16344.911979923821</v>
      </c>
      <c r="BB4" s="2">
        <v>0</v>
      </c>
      <c r="BC4" s="2">
        <v>0</v>
      </c>
      <c r="BD4" s="2">
        <v>0</v>
      </c>
      <c r="BE4" s="2">
        <v>71113.581519749103</v>
      </c>
      <c r="BF4" s="2">
        <v>847095.96651643747</v>
      </c>
      <c r="BG4" s="2">
        <v>409142.33962268959</v>
      </c>
      <c r="BH4" s="2">
        <v>0</v>
      </c>
      <c r="BI4" s="2">
        <v>42416.503147350966</v>
      </c>
      <c r="BJ4" s="2">
        <v>41101.647508059745</v>
      </c>
      <c r="BK4" s="2">
        <v>22591.398415436928</v>
      </c>
      <c r="BL4" s="2">
        <v>0</v>
      </c>
      <c r="BM4" s="2">
        <v>2768.4084707700476</v>
      </c>
      <c r="BN4" s="2">
        <v>0</v>
      </c>
      <c r="BO4" s="2">
        <v>0</v>
      </c>
      <c r="BP4" s="2">
        <v>138172.67692132771</v>
      </c>
      <c r="BQ4" s="2">
        <v>22450.579853976658</v>
      </c>
      <c r="BR4" s="2">
        <v>0</v>
      </c>
      <c r="BS4" s="2">
        <v>14968.192546188506</v>
      </c>
      <c r="BT4" s="2">
        <v>70860.757436922751</v>
      </c>
      <c r="BU4" s="2">
        <v>7464.2234736436576</v>
      </c>
      <c r="BV4" s="2">
        <v>115763.03135960872</v>
      </c>
      <c r="BW4" s="2">
        <v>25654.851527347826</v>
      </c>
      <c r="BX4" s="2">
        <v>0</v>
      </c>
      <c r="BY4" s="2">
        <v>61756.71157267048</v>
      </c>
      <c r="BZ4" s="2">
        <v>7098.5639637527011</v>
      </c>
      <c r="CA4" s="2">
        <v>0</v>
      </c>
      <c r="CB4" s="2">
        <v>10397.448672551549</v>
      </c>
      <c r="CC4" s="2">
        <v>6295.7028659486441</v>
      </c>
      <c r="CD4" s="2">
        <v>53577.067318805384</v>
      </c>
      <c r="CE4" s="2">
        <v>11446.73248354299</v>
      </c>
      <c r="CF4" s="2">
        <v>2170485.6989766238</v>
      </c>
      <c r="CG4" s="2">
        <v>436512.31687047338</v>
      </c>
      <c r="CH4" s="2">
        <v>14495.219919264333</v>
      </c>
      <c r="CI4" s="2">
        <v>0</v>
      </c>
      <c r="CJ4" s="2">
        <v>315489.7256444135</v>
      </c>
      <c r="CL4" s="2">
        <v>21040.654579269234</v>
      </c>
      <c r="CM4" s="2">
        <v>265749.64660839021</v>
      </c>
      <c r="CN4" s="2">
        <v>0</v>
      </c>
      <c r="CO4" s="2">
        <v>0</v>
      </c>
      <c r="CP4" s="2">
        <v>0</v>
      </c>
      <c r="CQ4" s="2">
        <v>0</v>
      </c>
      <c r="CR4" s="2">
        <v>450.94856042545388</v>
      </c>
      <c r="CS4" s="2">
        <v>11279.800968157988</v>
      </c>
      <c r="CT4" s="2">
        <v>237712.24536855656</v>
      </c>
      <c r="CU4" s="2">
        <v>942728.9842279884</v>
      </c>
      <c r="CV4" s="2">
        <v>0</v>
      </c>
      <c r="CW4" s="2">
        <v>9776.382923202962</v>
      </c>
      <c r="CX4" s="2">
        <v>0</v>
      </c>
      <c r="CY4" s="2">
        <v>12035.628563059106</v>
      </c>
      <c r="CZ4" s="2">
        <v>160741.76212536346</v>
      </c>
      <c r="DA4" s="2">
        <v>448876.3164028555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375.13810133528443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4237.2740807074497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9126.8052171420386</v>
      </c>
      <c r="EN4" s="2">
        <v>3937.1175910897182</v>
      </c>
      <c r="EO4" s="2">
        <v>0</v>
      </c>
      <c r="EP4" s="2">
        <v>1064.6558144931289</v>
      </c>
      <c r="EQ4" s="2">
        <v>0</v>
      </c>
      <c r="ER4" s="2">
        <v>0</v>
      </c>
      <c r="ES4" s="2">
        <v>1123.9872849030021</v>
      </c>
      <c r="ET4" s="2">
        <v>0</v>
      </c>
      <c r="EU4" s="2">
        <v>146230.31954887218</v>
      </c>
      <c r="EV4" s="2">
        <v>0</v>
      </c>
      <c r="EW4" s="2">
        <v>0</v>
      </c>
      <c r="EX4" s="2">
        <v>0</v>
      </c>
      <c r="EY4" s="2">
        <v>0</v>
      </c>
      <c r="EZ4" s="2">
        <v>5036.2645517812489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38238.690131689407</v>
      </c>
      <c r="FO4" s="2">
        <v>44830.909109303306</v>
      </c>
      <c r="FP4" s="2">
        <v>5986.338394000365</v>
      </c>
      <c r="FQ4" s="2">
        <v>105364.16020437202</v>
      </c>
      <c r="FR4" s="2">
        <v>458785.59451696323</v>
      </c>
      <c r="FS4" s="2">
        <v>13296544.792796265</v>
      </c>
    </row>
    <row r="5" spans="1:175">
      <c r="A5" s="2">
        <v>2</v>
      </c>
      <c r="B5" s="2" t="s">
        <v>176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</row>
    <row r="6" spans="1:175">
      <c r="A6" s="2">
        <v>3</v>
      </c>
      <c r="B6" s="2" t="s">
        <v>177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2317.258305994726</v>
      </c>
      <c r="J6" s="2">
        <v>2317.258305994726</v>
      </c>
      <c r="K6" s="2">
        <v>2317.258305994726</v>
      </c>
      <c r="L6" s="2">
        <v>2317.258305994726</v>
      </c>
      <c r="M6" s="2">
        <v>47953.343384254869</v>
      </c>
      <c r="N6" s="2">
        <v>0</v>
      </c>
      <c r="O6" s="2">
        <v>0</v>
      </c>
      <c r="P6" s="2">
        <v>0</v>
      </c>
      <c r="Q6" s="2">
        <v>35634.961800761441</v>
      </c>
      <c r="R6" s="2">
        <v>107528.25514845934</v>
      </c>
      <c r="S6" s="2">
        <v>2211.6294938487595</v>
      </c>
      <c r="T6" s="2">
        <v>0</v>
      </c>
      <c r="U6" s="2">
        <v>212093.63111263892</v>
      </c>
      <c r="V6" s="2">
        <v>0</v>
      </c>
      <c r="W6" s="2">
        <v>6184.6860854851384</v>
      </c>
      <c r="X6" s="2">
        <v>5411.2725009038541</v>
      </c>
      <c r="Y6" s="2">
        <v>1133303.5916143851</v>
      </c>
      <c r="Z6" s="2">
        <v>1199828.6589419458</v>
      </c>
      <c r="AA6" s="2">
        <v>84004.135824933939</v>
      </c>
      <c r="AB6" s="2">
        <v>82416.961099384644</v>
      </c>
      <c r="AC6" s="2">
        <v>168939.31332298167</v>
      </c>
      <c r="AD6" s="2">
        <v>98278.496061213824</v>
      </c>
      <c r="AE6" s="2">
        <v>38245.394175258138</v>
      </c>
      <c r="AF6" s="2">
        <v>1041082.3869555516</v>
      </c>
      <c r="AG6" s="2">
        <v>0</v>
      </c>
      <c r="AH6" s="2">
        <v>0</v>
      </c>
      <c r="AI6" s="2">
        <v>0</v>
      </c>
      <c r="AJ6" s="2">
        <v>0</v>
      </c>
      <c r="AK6" s="2">
        <v>66097.257825294189</v>
      </c>
      <c r="AL6" s="2">
        <v>5581.9699262821523</v>
      </c>
      <c r="AM6" s="2">
        <v>0</v>
      </c>
      <c r="AN6" s="2">
        <v>0</v>
      </c>
      <c r="AO6" s="2">
        <v>4422.7464646839571</v>
      </c>
      <c r="AP6" s="2">
        <v>16006.791617193896</v>
      </c>
      <c r="AQ6" s="2">
        <v>4637.6735356580893</v>
      </c>
      <c r="AR6" s="2">
        <v>38938.914145821211</v>
      </c>
      <c r="AS6" s="2">
        <v>0</v>
      </c>
      <c r="AT6" s="2">
        <v>0</v>
      </c>
      <c r="AU6" s="2">
        <v>0</v>
      </c>
      <c r="AV6" s="2">
        <v>81698.223906079875</v>
      </c>
      <c r="AW6" s="2">
        <v>72692.104083312879</v>
      </c>
      <c r="AX6" s="2">
        <v>5109488.1711786259</v>
      </c>
      <c r="AY6" s="2">
        <v>0</v>
      </c>
      <c r="AZ6" s="2">
        <v>7502.8898239920254</v>
      </c>
      <c r="BA6" s="2">
        <v>10294.908011718951</v>
      </c>
      <c r="BB6" s="2">
        <v>0</v>
      </c>
      <c r="BC6" s="2">
        <v>0</v>
      </c>
      <c r="BD6" s="2">
        <v>0</v>
      </c>
      <c r="BE6" s="2">
        <v>165188.27733892202</v>
      </c>
      <c r="BF6" s="2">
        <v>231466.75021611745</v>
      </c>
      <c r="BG6" s="2">
        <v>166573.5888779705</v>
      </c>
      <c r="BH6" s="2">
        <v>14276.383066471699</v>
      </c>
      <c r="BI6" s="2">
        <v>0</v>
      </c>
      <c r="BJ6" s="2">
        <v>261102.81007143724</v>
      </c>
      <c r="BK6" s="2">
        <v>0</v>
      </c>
      <c r="BL6" s="2">
        <v>0</v>
      </c>
      <c r="BM6" s="2">
        <v>2552.2991790648921</v>
      </c>
      <c r="BN6" s="2">
        <v>0</v>
      </c>
      <c r="BO6" s="2">
        <v>0</v>
      </c>
      <c r="BP6" s="2">
        <v>72384.344918414354</v>
      </c>
      <c r="BQ6" s="2">
        <v>8945.7566069889435</v>
      </c>
      <c r="BR6" s="2">
        <v>0</v>
      </c>
      <c r="BS6" s="2">
        <v>0</v>
      </c>
      <c r="BT6" s="2">
        <v>0</v>
      </c>
      <c r="BU6" s="2">
        <v>3130.8177091808084</v>
      </c>
      <c r="BV6" s="2">
        <v>55497.082382902219</v>
      </c>
      <c r="BW6" s="2">
        <v>23883.130789780033</v>
      </c>
      <c r="BX6" s="2">
        <v>1051718.8043178492</v>
      </c>
      <c r="BY6" s="2">
        <v>49233.189682331933</v>
      </c>
      <c r="BZ6" s="2">
        <v>4066.1122328326428</v>
      </c>
      <c r="CA6" s="2">
        <v>0</v>
      </c>
      <c r="CB6" s="2">
        <v>4074.3725771469531</v>
      </c>
      <c r="CC6" s="2">
        <v>2446.3377721973593</v>
      </c>
      <c r="CD6" s="2">
        <v>45569.10268228568</v>
      </c>
      <c r="CE6" s="2">
        <v>4551.1770985609128</v>
      </c>
      <c r="CF6" s="2">
        <v>79418324.040471181</v>
      </c>
      <c r="CG6" s="2">
        <v>6294291.6945502665</v>
      </c>
      <c r="CH6" s="2">
        <v>7316.1024474113956</v>
      </c>
      <c r="CI6" s="2">
        <v>0</v>
      </c>
      <c r="CJ6" s="2">
        <v>1310206.1712844763</v>
      </c>
      <c r="CL6" s="2">
        <v>0</v>
      </c>
      <c r="CM6" s="2">
        <v>287600.08084900357</v>
      </c>
      <c r="CN6" s="2">
        <v>82110.297861355546</v>
      </c>
      <c r="CO6" s="2">
        <v>240201.66903149581</v>
      </c>
      <c r="CP6" s="2">
        <v>300128.61322517454</v>
      </c>
      <c r="CQ6" s="2">
        <v>47397.125057601348</v>
      </c>
      <c r="CR6" s="2">
        <v>178759.24881044152</v>
      </c>
      <c r="CS6" s="2">
        <v>7841.9510593251734</v>
      </c>
      <c r="CT6" s="2">
        <v>346548.80944283091</v>
      </c>
      <c r="CU6" s="2">
        <v>92047.846475682716</v>
      </c>
      <c r="CV6" s="2">
        <v>135829.50879105632</v>
      </c>
      <c r="CW6" s="2">
        <v>10568.208182514212</v>
      </c>
      <c r="CX6" s="2">
        <v>69985.840810025213</v>
      </c>
      <c r="CY6" s="2">
        <v>1672130.6983960052</v>
      </c>
      <c r="CZ6" s="2">
        <v>17428967.03918222</v>
      </c>
      <c r="DA6" s="2">
        <v>0</v>
      </c>
      <c r="DB6" s="2">
        <v>0</v>
      </c>
      <c r="DC6" s="2">
        <v>784994.33104844135</v>
      </c>
      <c r="DD6" s="2">
        <v>4198.4794796435453</v>
      </c>
      <c r="DE6" s="2">
        <v>1614744.6579228982</v>
      </c>
      <c r="DF6" s="2">
        <v>117754.82857582762</v>
      </c>
      <c r="DG6" s="2">
        <v>250565.81672139789</v>
      </c>
      <c r="DH6" s="2">
        <v>582277.49930194125</v>
      </c>
      <c r="DI6" s="2">
        <v>263822.88420422864</v>
      </c>
      <c r="DJ6" s="2">
        <v>47948.070940062171</v>
      </c>
      <c r="DK6" s="2">
        <v>302695.05585846474</v>
      </c>
      <c r="DL6" s="2">
        <v>119396.21624099225</v>
      </c>
      <c r="DM6" s="2">
        <v>379740.42682388908</v>
      </c>
      <c r="DN6" s="2">
        <v>51888.625939317295</v>
      </c>
      <c r="DO6" s="2">
        <v>1645009.7361822871</v>
      </c>
      <c r="DP6" s="2">
        <v>1433059.0771809421</v>
      </c>
      <c r="DQ6" s="2">
        <v>452331.80923029227</v>
      </c>
      <c r="DR6" s="2">
        <v>41260.659754370841</v>
      </c>
      <c r="DS6" s="2">
        <v>868471.74042949139</v>
      </c>
      <c r="DT6" s="2">
        <v>873724.66512869473</v>
      </c>
      <c r="DU6" s="2">
        <v>302011.01756365254</v>
      </c>
      <c r="DV6" s="2">
        <v>211313.56563362631</v>
      </c>
      <c r="DW6" s="2">
        <v>838116.39269124588</v>
      </c>
      <c r="DX6" s="2">
        <v>265549.82504605054</v>
      </c>
      <c r="DY6" s="2">
        <v>119060.60090506941</v>
      </c>
      <c r="DZ6" s="2">
        <v>0</v>
      </c>
      <c r="EA6" s="2">
        <v>148886.25065642694</v>
      </c>
      <c r="EB6" s="2">
        <v>488242.00679408095</v>
      </c>
      <c r="EC6" s="2">
        <v>703182.08712896158</v>
      </c>
      <c r="ED6" s="2">
        <v>172078.65309035606</v>
      </c>
      <c r="EE6" s="2">
        <v>545612.21902986476</v>
      </c>
      <c r="EF6" s="2">
        <v>949873.97139049461</v>
      </c>
      <c r="EG6" s="2">
        <v>740018.08118353388</v>
      </c>
      <c r="EH6" s="2">
        <v>648372.14544081525</v>
      </c>
      <c r="EI6" s="2">
        <v>0</v>
      </c>
      <c r="EJ6" s="2">
        <v>152425.79456417781</v>
      </c>
      <c r="EK6" s="2">
        <v>194444.47040323316</v>
      </c>
      <c r="EL6" s="2">
        <v>226539.41393983754</v>
      </c>
      <c r="EM6" s="2">
        <v>575455.08737352886</v>
      </c>
      <c r="EN6" s="2">
        <v>310510.33936396724</v>
      </c>
      <c r="EO6" s="2">
        <v>601041.99732681597</v>
      </c>
      <c r="EP6" s="2">
        <v>218889.6753677153</v>
      </c>
      <c r="EQ6" s="2">
        <v>90296.402671914577</v>
      </c>
      <c r="ER6" s="2">
        <v>180489.27024271732</v>
      </c>
      <c r="ES6" s="2">
        <v>7458.8455590606709</v>
      </c>
      <c r="ET6" s="2">
        <v>142662.64008377356</v>
      </c>
      <c r="EU6" s="2">
        <v>261628.8713258779</v>
      </c>
      <c r="EV6" s="2">
        <v>170847.91631124864</v>
      </c>
      <c r="EW6" s="2">
        <v>482810.76225276571</v>
      </c>
      <c r="EX6" s="2">
        <v>108694.77933681455</v>
      </c>
      <c r="EY6" s="2">
        <v>75406.40960601547</v>
      </c>
      <c r="EZ6" s="2">
        <v>7458.8455590606709</v>
      </c>
      <c r="FA6" s="2">
        <v>33585.251412590624</v>
      </c>
      <c r="FB6" s="2">
        <v>89635.618745749598</v>
      </c>
      <c r="FC6" s="2">
        <v>85020.20724694652</v>
      </c>
      <c r="FD6" s="2">
        <v>101246.88759407561</v>
      </c>
      <c r="FE6" s="2">
        <v>120826.41171033472</v>
      </c>
      <c r="FF6" s="2">
        <v>356669.25789215713</v>
      </c>
      <c r="FG6" s="2">
        <v>3862143.3673401098</v>
      </c>
      <c r="FH6" s="2">
        <v>261655.35349903605</v>
      </c>
      <c r="FI6" s="2">
        <v>134937.4897478155</v>
      </c>
      <c r="FJ6" s="2">
        <v>234945.15121882502</v>
      </c>
      <c r="FK6" s="2">
        <v>45221.873792970466</v>
      </c>
      <c r="FL6" s="2">
        <v>50672.408828136591</v>
      </c>
      <c r="FM6" s="2">
        <v>53592.595935861209</v>
      </c>
      <c r="FN6" s="2">
        <v>735022.74836999725</v>
      </c>
      <c r="FO6" s="2">
        <v>101284.77067809927</v>
      </c>
      <c r="FP6" s="2">
        <v>27111.011633933354</v>
      </c>
      <c r="FQ6" s="2">
        <v>0</v>
      </c>
      <c r="FR6" s="2">
        <v>30214279.181043196</v>
      </c>
      <c r="FS6" s="2">
        <v>176067775.19020891</v>
      </c>
    </row>
    <row r="7" spans="1:175">
      <c r="A7" s="2">
        <v>4</v>
      </c>
      <c r="B7" s="2" t="s">
        <v>178</v>
      </c>
      <c r="C7" s="2">
        <v>3181.6571224480158</v>
      </c>
      <c r="D7" s="2">
        <v>0</v>
      </c>
      <c r="E7" s="2">
        <v>7477.8900848831818</v>
      </c>
      <c r="F7" s="2">
        <v>3028.3345279531982</v>
      </c>
      <c r="G7" s="2">
        <v>38947976</v>
      </c>
      <c r="H7" s="2">
        <v>0</v>
      </c>
      <c r="I7" s="2">
        <v>47293.322241283262</v>
      </c>
      <c r="J7" s="2">
        <v>77066.788924318345</v>
      </c>
      <c r="K7" s="2">
        <v>20540.292610823653</v>
      </c>
      <c r="L7" s="2">
        <v>63357.991040099136</v>
      </c>
      <c r="M7" s="2">
        <v>35165.223599025565</v>
      </c>
      <c r="N7" s="2">
        <v>52.976467762639736</v>
      </c>
      <c r="O7" s="2">
        <v>276.81480661309473</v>
      </c>
      <c r="P7" s="2">
        <v>0</v>
      </c>
      <c r="Q7" s="2">
        <v>23284.197036438443</v>
      </c>
      <c r="R7" s="2">
        <v>138814.19540235389</v>
      </c>
      <c r="S7" s="2">
        <v>2678.1680410613303</v>
      </c>
      <c r="T7" s="2">
        <v>11217.482551747995</v>
      </c>
      <c r="U7" s="2">
        <v>99065.24150624036</v>
      </c>
      <c r="V7" s="2">
        <v>0</v>
      </c>
      <c r="W7" s="2">
        <v>7263.2394353828349</v>
      </c>
      <c r="X7" s="2">
        <v>7449.6063491519235</v>
      </c>
      <c r="Y7" s="2">
        <v>108319.98035370013</v>
      </c>
      <c r="Z7" s="2">
        <v>1102891.5267025905</v>
      </c>
      <c r="AA7" s="2">
        <v>173070.05646246803</v>
      </c>
      <c r="AB7" s="2">
        <v>118968.66584619126</v>
      </c>
      <c r="AC7" s="2">
        <v>77296.759659033982</v>
      </c>
      <c r="AD7" s="2">
        <v>28566.551067920973</v>
      </c>
      <c r="AE7" s="2">
        <v>14229.272841472917</v>
      </c>
      <c r="AF7" s="2">
        <v>1602012.9805269085</v>
      </c>
      <c r="AG7" s="2">
        <v>4655452.7330381842</v>
      </c>
      <c r="AH7" s="2">
        <v>41202.023962173465</v>
      </c>
      <c r="AI7" s="2">
        <v>1426380.9798572976</v>
      </c>
      <c r="AJ7" s="2">
        <v>11776.234887905261</v>
      </c>
      <c r="AK7" s="2">
        <v>224438.69276034905</v>
      </c>
      <c r="AL7" s="2">
        <v>1608.7337015129003</v>
      </c>
      <c r="AM7" s="2">
        <v>0</v>
      </c>
      <c r="AN7" s="2">
        <v>9166.5756856608587</v>
      </c>
      <c r="AO7" s="2">
        <v>4958.6755133105407</v>
      </c>
      <c r="AP7" s="2">
        <v>5478.4572283941179</v>
      </c>
      <c r="AQ7" s="2">
        <v>2367.5496067033823</v>
      </c>
      <c r="AR7" s="2">
        <v>62361.134891081325</v>
      </c>
      <c r="AS7" s="2">
        <v>94508.352514768485</v>
      </c>
      <c r="AT7" s="2">
        <v>1492.2767379258607</v>
      </c>
      <c r="AU7" s="2">
        <v>0</v>
      </c>
      <c r="AV7" s="2">
        <v>503235.08815311635</v>
      </c>
      <c r="AW7" s="2">
        <v>226005.05296715887</v>
      </c>
      <c r="AX7" s="2">
        <v>3622062.863228953</v>
      </c>
      <c r="AY7" s="2">
        <v>47513.63210017571</v>
      </c>
      <c r="AZ7" s="2">
        <v>4321.7105703451216</v>
      </c>
      <c r="BA7" s="2">
        <v>8536.4314996202902</v>
      </c>
      <c r="BB7" s="2">
        <v>61833.234872923043</v>
      </c>
      <c r="BC7" s="2">
        <v>11075.653274545406</v>
      </c>
      <c r="BD7" s="2">
        <v>32796.091255849824</v>
      </c>
      <c r="BE7" s="2">
        <v>249152.41715910449</v>
      </c>
      <c r="BF7" s="2">
        <v>685200.32469827391</v>
      </c>
      <c r="BG7" s="2">
        <v>581318.48891602841</v>
      </c>
      <c r="BH7" s="2">
        <v>10149.969688829178</v>
      </c>
      <c r="BI7" s="2">
        <v>11409.291285709964</v>
      </c>
      <c r="BJ7" s="2">
        <v>245514.3127686404</v>
      </c>
      <c r="BK7" s="2">
        <v>8328.4361047118819</v>
      </c>
      <c r="BL7" s="2">
        <v>12696.464696954023</v>
      </c>
      <c r="BM7" s="2">
        <v>3891.1309932952508</v>
      </c>
      <c r="BN7" s="2">
        <v>18714.686028634966</v>
      </c>
      <c r="BO7" s="2">
        <v>12334.300105576969</v>
      </c>
      <c r="BP7" s="2">
        <v>36094.447013669218</v>
      </c>
      <c r="BQ7" s="2">
        <v>3545.4532086586055</v>
      </c>
      <c r="BR7" s="2">
        <v>11797.759476088273</v>
      </c>
      <c r="BS7" s="2">
        <v>5442.2380720494339</v>
      </c>
      <c r="BT7" s="2">
        <v>144720.6901520167</v>
      </c>
      <c r="BU7" s="2">
        <v>5138.9831511117445</v>
      </c>
      <c r="BV7" s="2">
        <v>95641.331092296401</v>
      </c>
      <c r="BW7" s="2">
        <v>15662.003858241438</v>
      </c>
      <c r="BX7" s="2">
        <v>118820.39689586373</v>
      </c>
      <c r="BY7" s="2">
        <v>33675.312964242206</v>
      </c>
      <c r="BZ7" s="2">
        <v>8451.4471040966073</v>
      </c>
      <c r="CA7" s="2">
        <v>78.858480616721721</v>
      </c>
      <c r="CB7" s="2">
        <v>7476.0975751937531</v>
      </c>
      <c r="CC7" s="2">
        <v>3465.7141157024803</v>
      </c>
      <c r="CD7" s="2">
        <v>41696.87275381371</v>
      </c>
      <c r="CE7" s="2">
        <v>8359.8733324728964</v>
      </c>
      <c r="CF7" s="2">
        <v>5750763.547485983</v>
      </c>
      <c r="CG7" s="2">
        <v>1618220.4907559797</v>
      </c>
      <c r="CH7" s="2">
        <v>8478.0936362112152</v>
      </c>
      <c r="CI7" s="2">
        <v>339.98994970198953</v>
      </c>
      <c r="CJ7" s="2">
        <v>341435.54983612971</v>
      </c>
      <c r="CL7" s="2">
        <v>205562.45190996339</v>
      </c>
      <c r="CM7" s="2">
        <v>239160.08061141349</v>
      </c>
      <c r="CN7" s="2">
        <v>146450.91115361243</v>
      </c>
      <c r="CO7" s="2">
        <v>86295.973355987269</v>
      </c>
      <c r="CP7" s="2">
        <v>68392.912362095391</v>
      </c>
      <c r="CQ7" s="2">
        <v>9665.8741980260857</v>
      </c>
      <c r="CR7" s="2">
        <v>128676.79495189569</v>
      </c>
      <c r="CS7" s="2">
        <v>9791.3804570166485</v>
      </c>
      <c r="CT7" s="2">
        <v>37103.30933181732</v>
      </c>
      <c r="CU7" s="2">
        <v>1170071.1539055419</v>
      </c>
      <c r="CV7" s="2">
        <v>23076.191420112067</v>
      </c>
      <c r="CW7" s="2">
        <v>2006832.9710808615</v>
      </c>
      <c r="CX7" s="2">
        <v>512419.48318316211</v>
      </c>
      <c r="CY7" s="2">
        <v>1008006.8613242861</v>
      </c>
      <c r="CZ7" s="2">
        <v>729744.08328025788</v>
      </c>
      <c r="DA7" s="2">
        <v>539927.48199352273</v>
      </c>
      <c r="DB7" s="2">
        <v>11.384973140447432</v>
      </c>
      <c r="DC7" s="2">
        <v>101980.88352804605</v>
      </c>
      <c r="DD7" s="2">
        <v>14296.516001834434</v>
      </c>
      <c r="DE7" s="2">
        <v>191834.90141220417</v>
      </c>
      <c r="DF7" s="2">
        <v>14555.931714184775</v>
      </c>
      <c r="DG7" s="2">
        <v>23261.652308693498</v>
      </c>
      <c r="DH7" s="2">
        <v>129637.14219150851</v>
      </c>
      <c r="DI7" s="2">
        <v>43937.588806015323</v>
      </c>
      <c r="DJ7" s="2">
        <v>5269.1672952224844</v>
      </c>
      <c r="DK7" s="2">
        <v>18806.728539239757</v>
      </c>
      <c r="DL7" s="2">
        <v>9608.298415105819</v>
      </c>
      <c r="DM7" s="2">
        <v>53512.415425821753</v>
      </c>
      <c r="DN7" s="2">
        <v>70401.649180391483</v>
      </c>
      <c r="DO7" s="2">
        <v>253723.75199740016</v>
      </c>
      <c r="DP7" s="2">
        <v>158894.42533094905</v>
      </c>
      <c r="DQ7" s="2">
        <v>87730.077731376368</v>
      </c>
      <c r="DR7" s="2">
        <v>13634.039713773691</v>
      </c>
      <c r="DS7" s="2">
        <v>70985.060622671372</v>
      </c>
      <c r="DT7" s="2">
        <v>225318.40687688632</v>
      </c>
      <c r="DU7" s="2">
        <v>51092.529325564807</v>
      </c>
      <c r="DV7" s="2">
        <v>28454.097442377944</v>
      </c>
      <c r="DW7" s="2">
        <v>94716.545319777506</v>
      </c>
      <c r="DX7" s="2">
        <v>32489.95401361632</v>
      </c>
      <c r="DY7" s="2">
        <v>11690.790359313965</v>
      </c>
      <c r="DZ7" s="2">
        <v>284.62432851118581</v>
      </c>
      <c r="EA7" s="2">
        <v>19221.112355438232</v>
      </c>
      <c r="EB7" s="2">
        <v>46737.688636812338</v>
      </c>
      <c r="EC7" s="2">
        <v>126187.59668411466</v>
      </c>
      <c r="ED7" s="2">
        <v>33087.190918656313</v>
      </c>
      <c r="EE7" s="2">
        <v>259302.72835333864</v>
      </c>
      <c r="EF7" s="2">
        <v>117850.75607151835</v>
      </c>
      <c r="EG7" s="2">
        <v>147604.63576205802</v>
      </c>
      <c r="EH7" s="2">
        <v>56141.275452156442</v>
      </c>
      <c r="EI7" s="2">
        <v>49.87492265751591</v>
      </c>
      <c r="EJ7" s="2">
        <v>14964.655061867597</v>
      </c>
      <c r="EK7" s="2">
        <v>59836.229776761036</v>
      </c>
      <c r="EL7" s="2">
        <v>29266.955107288679</v>
      </c>
      <c r="EM7" s="2">
        <v>72000.149163957962</v>
      </c>
      <c r="EN7" s="2">
        <v>43590.226849850696</v>
      </c>
      <c r="EO7" s="2">
        <v>38099.559930213545</v>
      </c>
      <c r="EP7" s="2">
        <v>17139.88161290867</v>
      </c>
      <c r="EQ7" s="2">
        <v>11530.907505169245</v>
      </c>
      <c r="ER7" s="2">
        <v>19809.048152557956</v>
      </c>
      <c r="ES7" s="2">
        <v>1494.4760439197166</v>
      </c>
      <c r="ET7" s="2">
        <v>48992.393686115276</v>
      </c>
      <c r="EU7" s="2">
        <v>39468.527708916517</v>
      </c>
      <c r="EV7" s="2">
        <v>19261.307144715458</v>
      </c>
      <c r="EW7" s="2">
        <v>41107.033145512949</v>
      </c>
      <c r="EX7" s="2">
        <v>8225.8490417609919</v>
      </c>
      <c r="EY7" s="2">
        <v>34206.698108921824</v>
      </c>
      <c r="EZ7" s="2">
        <v>2672.170553779556</v>
      </c>
      <c r="FA7" s="2">
        <v>3373.1868929633292</v>
      </c>
      <c r="FB7" s="2">
        <v>8819.9489016938842</v>
      </c>
      <c r="FC7" s="2">
        <v>52227.262320421542</v>
      </c>
      <c r="FD7" s="2">
        <v>55963.197822770191</v>
      </c>
      <c r="FE7" s="2">
        <v>9355.3851032545863</v>
      </c>
      <c r="FF7" s="2">
        <v>0</v>
      </c>
      <c r="FG7" s="2">
        <v>293626.89386049326</v>
      </c>
      <c r="FH7" s="2">
        <v>4684.2946521667818</v>
      </c>
      <c r="FI7" s="2">
        <v>48787.812287050183</v>
      </c>
      <c r="FJ7" s="2">
        <v>19133.583768479431</v>
      </c>
      <c r="FK7" s="2">
        <v>7680.1140891819423</v>
      </c>
      <c r="FL7" s="2">
        <v>6902.731662776624</v>
      </c>
      <c r="FM7" s="2">
        <v>7254.2840275621993</v>
      </c>
      <c r="FN7" s="2">
        <v>1694560.7748717037</v>
      </c>
      <c r="FO7" s="2">
        <v>78569.137838063703</v>
      </c>
      <c r="FP7" s="2">
        <v>5609.3219899841288</v>
      </c>
      <c r="FQ7" s="2">
        <v>0</v>
      </c>
      <c r="FR7" s="2">
        <v>119606.45538209655</v>
      </c>
      <c r="FS7" s="2">
        <v>76228442.157466546</v>
      </c>
    </row>
    <row r="8" spans="1:175">
      <c r="A8" s="2">
        <v>5</v>
      </c>
      <c r="B8" s="2" t="s">
        <v>179</v>
      </c>
      <c r="C8" s="2">
        <v>10838.555429405584</v>
      </c>
      <c r="D8" s="2">
        <v>0</v>
      </c>
      <c r="E8" s="2">
        <v>5301.7446521394113</v>
      </c>
      <c r="F8" s="2">
        <v>2216.7543612286468</v>
      </c>
      <c r="G8" s="2">
        <v>0</v>
      </c>
      <c r="H8" s="2">
        <v>0</v>
      </c>
      <c r="I8" s="2">
        <v>299.23476071379633</v>
      </c>
      <c r="J8" s="2">
        <v>9051.308508186683</v>
      </c>
      <c r="K8" s="2">
        <v>137.90461906045485</v>
      </c>
      <c r="L8" s="2">
        <v>429.50744000974663</v>
      </c>
      <c r="M8" s="2">
        <v>11145.951833183259</v>
      </c>
      <c r="N8" s="2">
        <v>8752.0737474728867</v>
      </c>
      <c r="O8" s="2">
        <v>8552.5839069970225</v>
      </c>
      <c r="P8" s="2">
        <v>8552.5839069970225</v>
      </c>
      <c r="Q8" s="2">
        <v>11445.186593897055</v>
      </c>
      <c r="R8" s="2">
        <v>20197.26034136994</v>
      </c>
      <c r="S8" s="2">
        <v>8752.0737474728867</v>
      </c>
      <c r="T8" s="2">
        <v>8552.5839069970225</v>
      </c>
      <c r="U8" s="2">
        <v>21120.443856976468</v>
      </c>
      <c r="V8" s="2">
        <v>0</v>
      </c>
      <c r="W8" s="2">
        <v>9949.0127903280718</v>
      </c>
      <c r="X8" s="2">
        <v>10447.737391517734</v>
      </c>
      <c r="Y8" s="2">
        <v>25990.097654934507</v>
      </c>
      <c r="Z8" s="2">
        <v>65686.391994108766</v>
      </c>
      <c r="AA8" s="2">
        <v>21976.280517199724</v>
      </c>
      <c r="AB8" s="2">
        <v>23567.745521038374</v>
      </c>
      <c r="AC8" s="2">
        <v>14943.890741989182</v>
      </c>
      <c r="AD8" s="2">
        <v>9749.5229498522076</v>
      </c>
      <c r="AE8" s="2">
        <v>16133.197845079863</v>
      </c>
      <c r="AF8" s="2">
        <v>211217.40884104796</v>
      </c>
      <c r="AG8" s="2">
        <v>19025.800531979894</v>
      </c>
      <c r="AH8" s="2">
        <v>9350.5432689004792</v>
      </c>
      <c r="AI8" s="2">
        <v>15833.963084366065</v>
      </c>
      <c r="AJ8" s="2">
        <v>11345.441673659121</v>
      </c>
      <c r="AK8" s="2">
        <v>11844.166274848783</v>
      </c>
      <c r="AL8" s="2">
        <v>8552.5839069970225</v>
      </c>
      <c r="AM8" s="2">
        <v>0</v>
      </c>
      <c r="AN8" s="2">
        <v>9051.308508186683</v>
      </c>
      <c r="AO8" s="2">
        <v>8752.0737474728867</v>
      </c>
      <c r="AP8" s="2">
        <v>10347.9924712798</v>
      </c>
      <c r="AQ8" s="2">
        <v>10148.502630803936</v>
      </c>
      <c r="AR8" s="2">
        <v>15634.473243890203</v>
      </c>
      <c r="AS8" s="2">
        <v>14752.032841277822</v>
      </c>
      <c r="AT8" s="2">
        <v>8652.3288272349546</v>
      </c>
      <c r="AU8" s="2">
        <v>99.744920237932106</v>
      </c>
      <c r="AV8" s="2">
        <v>63746.506277599765</v>
      </c>
      <c r="AW8" s="2">
        <v>36555.42726039081</v>
      </c>
      <c r="AX8" s="2">
        <v>393712.02905535029</v>
      </c>
      <c r="AY8" s="2">
        <v>9242.6367055986702</v>
      </c>
      <c r="AZ8" s="2">
        <v>9450.2881891384113</v>
      </c>
      <c r="BA8" s="2">
        <v>9550.0331093763434</v>
      </c>
      <c r="BB8" s="2">
        <v>4787.7561714207413</v>
      </c>
      <c r="BC8" s="2">
        <v>8752.0737474728867</v>
      </c>
      <c r="BD8" s="2">
        <v>11943.911195086714</v>
      </c>
      <c r="BE8" s="2">
        <v>9872.163689383653</v>
      </c>
      <c r="BF8" s="2">
        <v>57323.14767597671</v>
      </c>
      <c r="BG8" s="2">
        <v>40351.92805054666</v>
      </c>
      <c r="BH8" s="2">
        <v>13439.555295356324</v>
      </c>
      <c r="BI8" s="2">
        <v>10746.97215223153</v>
      </c>
      <c r="BJ8" s="2">
        <v>25528.094633917295</v>
      </c>
      <c r="BK8" s="2">
        <v>9051.308508186683</v>
      </c>
      <c r="BL8" s="2">
        <v>8652.3288272349546</v>
      </c>
      <c r="BM8" s="2">
        <v>9849.2678700901397</v>
      </c>
      <c r="BN8" s="2">
        <v>10946.461992707393</v>
      </c>
      <c r="BO8" s="2">
        <v>10148.502630803936</v>
      </c>
      <c r="BP8" s="2">
        <v>19724.014973645419</v>
      </c>
      <c r="BQ8" s="2">
        <v>10846.717072469462</v>
      </c>
      <c r="BR8" s="2">
        <v>11445.186593897055</v>
      </c>
      <c r="BS8" s="2">
        <v>11644.676434372917</v>
      </c>
      <c r="BT8" s="2">
        <v>9250.7983486625471</v>
      </c>
      <c r="BU8" s="2">
        <v>8951.5635879487509</v>
      </c>
      <c r="BV8" s="2">
        <v>30770.221886590745</v>
      </c>
      <c r="BW8" s="2">
        <v>11943.911195086714</v>
      </c>
      <c r="BX8" s="2">
        <v>12383.3203793065</v>
      </c>
      <c r="BY8" s="2">
        <v>14537.27912127295</v>
      </c>
      <c r="BZ8" s="2">
        <v>10148.502630803936</v>
      </c>
      <c r="CA8" s="2">
        <v>8552.5839069970225</v>
      </c>
      <c r="CB8" s="2">
        <v>8652.3288272349546</v>
      </c>
      <c r="CC8" s="2">
        <v>8552.5839069970225</v>
      </c>
      <c r="CD8" s="2">
        <v>11198.845708235418</v>
      </c>
      <c r="CE8" s="2">
        <v>8552.5839069970225</v>
      </c>
      <c r="CF8" s="2">
        <v>786077.86816492141</v>
      </c>
      <c r="CG8" s="2">
        <v>44161.520431938792</v>
      </c>
      <c r="CH8" s="2">
        <v>8851.8186677108188</v>
      </c>
      <c r="CI8" s="2">
        <v>0</v>
      </c>
      <c r="CJ8" s="2">
        <v>110008.71286440152</v>
      </c>
      <c r="CL8" s="2">
        <v>8552.5839069970225</v>
      </c>
      <c r="CM8" s="2">
        <v>37630.406258261966</v>
      </c>
      <c r="CN8" s="2">
        <v>17164.569119886724</v>
      </c>
      <c r="CO8" s="2">
        <v>6779.1627466570544</v>
      </c>
      <c r="CP8" s="2">
        <v>11289.736663632049</v>
      </c>
      <c r="CQ8" s="2">
        <v>115.00879976694121</v>
      </c>
      <c r="CR8" s="2">
        <v>24643.751511680704</v>
      </c>
      <c r="CS8" s="2">
        <v>9849.2678700901397</v>
      </c>
      <c r="CT8" s="2">
        <v>2077.2606322700731</v>
      </c>
      <c r="CU8" s="2">
        <v>111526.87407191332</v>
      </c>
      <c r="CV8" s="2">
        <v>4686.9518445840631</v>
      </c>
      <c r="CW8" s="2">
        <v>1209745.2508125738</v>
      </c>
      <c r="CX8" s="2">
        <v>67392.336094414975</v>
      </c>
      <c r="CY8" s="2">
        <v>157344.55784657717</v>
      </c>
      <c r="CZ8" s="2">
        <v>1621160.9337621324</v>
      </c>
      <c r="DA8" s="2">
        <v>29596.178663029074</v>
      </c>
      <c r="DB8" s="2">
        <v>0</v>
      </c>
      <c r="DC8" s="2">
        <v>5423.3259850721106</v>
      </c>
      <c r="DD8" s="2">
        <v>4887.5010916586734</v>
      </c>
      <c r="DE8" s="2">
        <v>29240.330476937499</v>
      </c>
      <c r="DF8" s="2">
        <v>513.45877741929655</v>
      </c>
      <c r="DG8" s="2">
        <v>5153.0298735182132</v>
      </c>
      <c r="DH8" s="2">
        <v>18674.882294060728</v>
      </c>
      <c r="DI8" s="2">
        <v>932.15605786830054</v>
      </c>
      <c r="DJ8" s="2">
        <v>2166.7250962466355</v>
      </c>
      <c r="DK8" s="2">
        <v>8008.532268194469</v>
      </c>
      <c r="DL8" s="2">
        <v>842.69159389173808</v>
      </c>
      <c r="DM8" s="2">
        <v>23192.342353927575</v>
      </c>
      <c r="DN8" s="2">
        <v>12965.780224332429</v>
      </c>
      <c r="DO8" s="2">
        <v>32701.718239232574</v>
      </c>
      <c r="DP8" s="2">
        <v>22228.069427103135</v>
      </c>
      <c r="DQ8" s="2">
        <v>8509.0620728555295</v>
      </c>
      <c r="DR8" s="2">
        <v>10311.356780030159</v>
      </c>
      <c r="DS8" s="2">
        <v>10787.401655499585</v>
      </c>
      <c r="DT8" s="2">
        <v>21623.027372509783</v>
      </c>
      <c r="DU8" s="2">
        <v>14797.759377539611</v>
      </c>
      <c r="DV8" s="2">
        <v>2879.1440108424231</v>
      </c>
      <c r="DW8" s="2">
        <v>10015.948519832446</v>
      </c>
      <c r="DX8" s="2">
        <v>1991.7201849624039</v>
      </c>
      <c r="DY8" s="2">
        <v>11944.375796060849</v>
      </c>
      <c r="DZ8" s="2">
        <v>5585.7155333241981</v>
      </c>
      <c r="EA8" s="2">
        <v>8560.1507444362869</v>
      </c>
      <c r="EB8" s="2">
        <v>10768.743462601058</v>
      </c>
      <c r="EC8" s="2">
        <v>7285.83289733731</v>
      </c>
      <c r="ED8" s="2">
        <v>1701.7064739112313</v>
      </c>
      <c r="EE8" s="2">
        <v>18389.387405303059</v>
      </c>
      <c r="EF8" s="2">
        <v>6233.9007100077115</v>
      </c>
      <c r="EG8" s="2">
        <v>16238.390789559568</v>
      </c>
      <c r="EH8" s="2">
        <v>6720.2260417385105</v>
      </c>
      <c r="EI8" s="2">
        <v>1097.1941226172532</v>
      </c>
      <c r="EJ8" s="2">
        <v>874.27875954850231</v>
      </c>
      <c r="EK8" s="2">
        <v>4833.018106708395</v>
      </c>
      <c r="EL8" s="2">
        <v>3971.3547101920371</v>
      </c>
      <c r="EM8" s="2">
        <v>16553.105523375656</v>
      </c>
      <c r="EN8" s="2">
        <v>23979.621760920767</v>
      </c>
      <c r="EO8" s="2">
        <v>57285.60356937637</v>
      </c>
      <c r="EP8" s="2">
        <v>11477.454454101233</v>
      </c>
      <c r="EQ8" s="2">
        <v>1585.108564246171</v>
      </c>
      <c r="ER8" s="2">
        <v>3516.8326376912851</v>
      </c>
      <c r="ES8" s="2">
        <v>8552.5839069970225</v>
      </c>
      <c r="ET8" s="2">
        <v>2553.0894141662197</v>
      </c>
      <c r="EU8" s="2">
        <v>3573.9641391384275</v>
      </c>
      <c r="EV8" s="2">
        <v>644.26116001461992</v>
      </c>
      <c r="EW8" s="2">
        <v>927.17263460066113</v>
      </c>
      <c r="EX8" s="2">
        <v>360.29027882983269</v>
      </c>
      <c r="EY8" s="2">
        <v>4165.3314241008893</v>
      </c>
      <c r="EZ8" s="2">
        <v>199.48984047586421</v>
      </c>
      <c r="FA8" s="2">
        <v>498.72460118966058</v>
      </c>
      <c r="FB8" s="2">
        <v>337.39445953631906</v>
      </c>
      <c r="FC8" s="2">
        <v>22254.738271817499</v>
      </c>
      <c r="FD8" s="2">
        <v>13883.796911595706</v>
      </c>
      <c r="FE8" s="2">
        <v>5086.9909321345376</v>
      </c>
      <c r="FF8" s="2">
        <v>413.18415388199145</v>
      </c>
      <c r="FG8" s="2">
        <v>15135.748642700541</v>
      </c>
      <c r="FH8" s="2">
        <v>4994.8779516611094</v>
      </c>
      <c r="FI8" s="2">
        <v>39896.908688574098</v>
      </c>
      <c r="FJ8" s="2">
        <v>221.32625317063182</v>
      </c>
      <c r="FK8" s="2">
        <v>222.38565976937784</v>
      </c>
      <c r="FL8" s="2">
        <v>782.16577907507474</v>
      </c>
      <c r="FM8" s="2">
        <v>436.60967647487814</v>
      </c>
      <c r="FN8" s="2">
        <v>449238.94728446845</v>
      </c>
      <c r="FO8" s="2">
        <v>40506.469565460953</v>
      </c>
      <c r="FP8" s="2">
        <v>11644.676434372917</v>
      </c>
      <c r="FQ8" s="2">
        <v>0</v>
      </c>
      <c r="FR8" s="2">
        <v>6946978.0794362221</v>
      </c>
      <c r="FS8" s="2">
        <v>13957815.429339191</v>
      </c>
    </row>
    <row r="9" spans="1:175">
      <c r="A9" s="2">
        <v>6</v>
      </c>
      <c r="B9" s="2" t="s">
        <v>180</v>
      </c>
      <c r="C9" s="2">
        <v>-6180.7909613266547</v>
      </c>
      <c r="D9" s="2">
        <v>0</v>
      </c>
      <c r="E9" s="2">
        <v>-14526.935300830764</v>
      </c>
      <c r="F9" s="2">
        <v>-5883.7572050761792</v>
      </c>
      <c r="G9" s="2">
        <v>0</v>
      </c>
      <c r="H9" s="2">
        <v>0</v>
      </c>
      <c r="I9" s="2">
        <v>-2234.8908326970673</v>
      </c>
      <c r="J9" s="2">
        <v>-3531.7152603242534</v>
      </c>
      <c r="K9" s="2">
        <v>-887.187017899117</v>
      </c>
      <c r="L9" s="2">
        <v>-2767.8975135522155</v>
      </c>
      <c r="M9" s="2">
        <v>-6712.8182542934819</v>
      </c>
      <c r="N9" s="2">
        <v>-20475.942420515818</v>
      </c>
      <c r="O9" s="2">
        <v>-5614.4776730966587</v>
      </c>
      <c r="P9" s="2">
        <v>0</v>
      </c>
      <c r="Q9" s="2">
        <v>-684.6642543590898</v>
      </c>
      <c r="R9" s="2">
        <v>-9996.4413091519618</v>
      </c>
      <c r="S9" s="2">
        <v>-0.2606105057690814</v>
      </c>
      <c r="T9" s="2">
        <v>-2881.9537933668703</v>
      </c>
      <c r="U9" s="2">
        <v>-6540.6721755452982</v>
      </c>
      <c r="V9" s="2">
        <v>0</v>
      </c>
      <c r="W9" s="2">
        <v>-2671.5937588226006</v>
      </c>
      <c r="X9" s="2">
        <v>-1207.0799805233976</v>
      </c>
      <c r="Y9" s="2">
        <v>-19279.525194905043</v>
      </c>
      <c r="Z9" s="2">
        <v>-300961.6551952642</v>
      </c>
      <c r="AA9" s="2">
        <v>-62720.256947755282</v>
      </c>
      <c r="AB9" s="2">
        <v>-6104.2496943493679</v>
      </c>
      <c r="AC9" s="2">
        <v>-11138.857892467902</v>
      </c>
      <c r="AD9" s="2">
        <v>-14414.413300444863</v>
      </c>
      <c r="AE9" s="2">
        <v>-6139.012182098194</v>
      </c>
      <c r="AF9" s="2">
        <v>-195412.407945168</v>
      </c>
      <c r="AG9" s="2">
        <v>-84651.112481392804</v>
      </c>
      <c r="AH9" s="2">
        <v>-2189.9657257554068</v>
      </c>
      <c r="AI9" s="2">
        <v>-35238.270763009117</v>
      </c>
      <c r="AJ9" s="2">
        <v>-4109.9477723854043</v>
      </c>
      <c r="AK9" s="2">
        <v>-30609.526472080634</v>
      </c>
      <c r="AL9" s="2">
        <v>-372.33572799350696</v>
      </c>
      <c r="AM9" s="2">
        <v>0</v>
      </c>
      <c r="AN9" s="2">
        <v>-1682.9568327670631</v>
      </c>
      <c r="AO9" s="2">
        <v>-16.881993926351893</v>
      </c>
      <c r="AP9" s="2">
        <v>-748.98787825000215</v>
      </c>
      <c r="AQ9" s="2">
        <v>-682.72525310725837</v>
      </c>
      <c r="AR9" s="2">
        <v>-4287.4388395726664</v>
      </c>
      <c r="AS9" s="2">
        <v>-15864.972392494974</v>
      </c>
      <c r="AT9" s="2">
        <v>-282.21426767083125</v>
      </c>
      <c r="AU9" s="2">
        <v>-4.2183217023613837</v>
      </c>
      <c r="AV9" s="2">
        <v>-1071231.6193516753</v>
      </c>
      <c r="AW9" s="2">
        <v>-19183.407017697129</v>
      </c>
      <c r="AX9" s="2">
        <v>-2236720.7997791297</v>
      </c>
      <c r="AY9" s="2">
        <v>-3338.5503244367869</v>
      </c>
      <c r="AZ9" s="2">
        <v>-2156.5141430220037</v>
      </c>
      <c r="BA9" s="2">
        <v>-5025.2805394706274</v>
      </c>
      <c r="BB9" s="2">
        <v>-5908.9768165889491</v>
      </c>
      <c r="BC9" s="2">
        <v>-5813.1811086950484</v>
      </c>
      <c r="BD9" s="2">
        <v>-40596.501185880195</v>
      </c>
      <c r="BE9" s="2">
        <v>-15500.463155526051</v>
      </c>
      <c r="BF9" s="2">
        <v>-69737.153499628097</v>
      </c>
      <c r="BG9" s="2">
        <v>-37675.918389037397</v>
      </c>
      <c r="BH9" s="2">
        <v>-2286.7803691334661</v>
      </c>
      <c r="BI9" s="2">
        <v>-433.87745082882878</v>
      </c>
      <c r="BJ9" s="2">
        <v>-31460.80058865629</v>
      </c>
      <c r="BK9" s="2">
        <v>-1968.6418566246541</v>
      </c>
      <c r="BL9" s="2">
        <v>-2310.9047058876599</v>
      </c>
      <c r="BM9" s="2">
        <v>-172.12681587350349</v>
      </c>
      <c r="BN9" s="2">
        <v>-32122.936128614252</v>
      </c>
      <c r="BO9" s="2">
        <v>-21493.460067594257</v>
      </c>
      <c r="BP9" s="2">
        <v>-1368.5595324990095</v>
      </c>
      <c r="BQ9" s="2">
        <v>-1168.482239516768</v>
      </c>
      <c r="BR9" s="2">
        <v>-5642.2562818814577</v>
      </c>
      <c r="BS9" s="2">
        <v>-5105.8581407024894</v>
      </c>
      <c r="BT9" s="2">
        <v>-6041.0577719986413</v>
      </c>
      <c r="BU9" s="2">
        <v>-980.9992611491075</v>
      </c>
      <c r="BV9" s="2">
        <v>-16764.164823559589</v>
      </c>
      <c r="BW9" s="2">
        <v>-3413.257737453911</v>
      </c>
      <c r="BX9" s="2">
        <v>-5426.4150025592044</v>
      </c>
      <c r="BY9" s="2">
        <v>-4577.1673231776585</v>
      </c>
      <c r="BZ9" s="2">
        <v>-735.01991194792095</v>
      </c>
      <c r="CA9" s="2">
        <v>-1.1823727466408755</v>
      </c>
      <c r="CB9" s="2">
        <v>-54.599924441649911</v>
      </c>
      <c r="CC9" s="2">
        <v>-779.43808530780859</v>
      </c>
      <c r="CD9" s="2">
        <v>-11267.792612651039</v>
      </c>
      <c r="CE9" s="2">
        <v>-286.45079170803189</v>
      </c>
      <c r="CF9" s="2">
        <v>-2693785.4539032145</v>
      </c>
      <c r="CG9" s="2">
        <v>-1305455.6335445468</v>
      </c>
      <c r="CH9" s="2">
        <v>-503.61093748235356</v>
      </c>
      <c r="CI9" s="2">
        <v>0</v>
      </c>
      <c r="CJ9" s="2">
        <v>-299331.0284778616</v>
      </c>
      <c r="CL9" s="2">
        <v>-7765.7494618872324</v>
      </c>
      <c r="CM9" s="2">
        <v>-71951.637189553774</v>
      </c>
      <c r="CN9" s="2">
        <v>-32619.502878840576</v>
      </c>
      <c r="CO9" s="2">
        <v>-261.78976681069702</v>
      </c>
      <c r="CP9" s="2">
        <v>-6503.8958665956134</v>
      </c>
      <c r="CQ9" s="2">
        <v>0</v>
      </c>
      <c r="CR9" s="2">
        <v>-16071.258392771013</v>
      </c>
      <c r="CS9" s="2">
        <v>-3644.7238175670755</v>
      </c>
      <c r="CT9" s="2">
        <v>-36960.706017389472</v>
      </c>
      <c r="CU9" s="2">
        <v>-258956.3383889659</v>
      </c>
      <c r="CV9" s="2">
        <v>-5091.0029377522333</v>
      </c>
      <c r="CW9" s="2">
        <v>-8663866.9576564431</v>
      </c>
      <c r="CX9" s="2">
        <v>-75947.670101266602</v>
      </c>
      <c r="CY9" s="2">
        <v>-108944.57899874353</v>
      </c>
      <c r="CZ9" s="2">
        <v>-4931592.154831103</v>
      </c>
      <c r="DA9" s="2">
        <v>-39621.847326110546</v>
      </c>
      <c r="DB9" s="2">
        <v>0</v>
      </c>
      <c r="DC9" s="2">
        <v>-558.7514661079374</v>
      </c>
      <c r="DD9" s="2">
        <v>-7599.0629361472847</v>
      </c>
      <c r="DE9" s="2">
        <v>-6045.9878232912261</v>
      </c>
      <c r="DF9" s="2">
        <v>-0.73402923119085506</v>
      </c>
      <c r="DG9" s="2">
        <v>-3256.6800831071032</v>
      </c>
      <c r="DH9" s="2">
        <v>-6076.0106444669264</v>
      </c>
      <c r="DI9" s="2">
        <v>0</v>
      </c>
      <c r="DJ9" s="2">
        <v>-198.03978704342347</v>
      </c>
      <c r="DK9" s="2">
        <v>-1200.3778969804978</v>
      </c>
      <c r="DL9" s="2">
        <v>-21.790364735119837</v>
      </c>
      <c r="DM9" s="2">
        <v>-5480.6452976094188</v>
      </c>
      <c r="DN9" s="2">
        <v>-173888.75153926614</v>
      </c>
      <c r="DO9" s="2">
        <v>-4095.7159777528877</v>
      </c>
      <c r="DP9" s="2">
        <v>-8741.274146007836</v>
      </c>
      <c r="DQ9" s="2">
        <v>-7144.9106691705856</v>
      </c>
      <c r="DR9" s="2">
        <v>-328.59550294465919</v>
      </c>
      <c r="DS9" s="2">
        <v>-1369.7700790160791</v>
      </c>
      <c r="DT9" s="2">
        <v>-2924.7290032287929</v>
      </c>
      <c r="DU9" s="2">
        <v>-3276.0994438247826</v>
      </c>
      <c r="DV9" s="2">
        <v>-104.26071990273353</v>
      </c>
      <c r="DW9" s="2">
        <v>-1409.6899639293697</v>
      </c>
      <c r="DX9" s="2">
        <v>-1158.5068770178386</v>
      </c>
      <c r="DY9" s="2">
        <v>-3071.6472915833774</v>
      </c>
      <c r="DZ9" s="2">
        <v>-379.49868194796852</v>
      </c>
      <c r="EA9" s="2">
        <v>-6486.189151155033</v>
      </c>
      <c r="EB9" s="2">
        <v>-7411.1372018537986</v>
      </c>
      <c r="EC9" s="2">
        <v>-2221.880700112004</v>
      </c>
      <c r="ED9" s="2">
        <v>0</v>
      </c>
      <c r="EE9" s="2">
        <v>-3046.7347530093798</v>
      </c>
      <c r="EF9" s="2">
        <v>-385.94281295738767</v>
      </c>
      <c r="EG9" s="2">
        <v>-1966.7051087444024</v>
      </c>
      <c r="EH9" s="2">
        <v>-3119.5723665870773</v>
      </c>
      <c r="EI9" s="2">
        <v>-19.475754083667656</v>
      </c>
      <c r="EJ9" s="2">
        <v>-282.86528588031399</v>
      </c>
      <c r="EK9" s="2">
        <v>-788.36938850539559</v>
      </c>
      <c r="EL9" s="2">
        <v>-1568.2353187436072</v>
      </c>
      <c r="EM9" s="2">
        <v>-2622.978528303142</v>
      </c>
      <c r="EN9" s="2">
        <v>-3896.6343575446708</v>
      </c>
      <c r="EO9" s="2">
        <v>-5056.5799624409728</v>
      </c>
      <c r="EP9" s="2">
        <v>-8235.4631716229451</v>
      </c>
      <c r="EQ9" s="2">
        <v>-1276.9959468985701</v>
      </c>
      <c r="ER9" s="2">
        <v>-182.13454833907241</v>
      </c>
      <c r="ES9" s="2">
        <v>0</v>
      </c>
      <c r="ET9" s="2">
        <v>-1862.1921440054296</v>
      </c>
      <c r="EU9" s="2">
        <v>-289.93556434829145</v>
      </c>
      <c r="EV9" s="2">
        <v>0</v>
      </c>
      <c r="EW9" s="2">
        <v>0</v>
      </c>
      <c r="EX9" s="2">
        <v>-32.445597825404846</v>
      </c>
      <c r="EY9" s="2">
        <v>-1104.7589608704086</v>
      </c>
      <c r="EZ9" s="2">
        <v>-8.1417734353572122</v>
      </c>
      <c r="FA9" s="2">
        <v>-633.19092128933062</v>
      </c>
      <c r="FB9" s="2">
        <v>-12.714991102946604</v>
      </c>
      <c r="FC9" s="2">
        <v>-101882.69076748982</v>
      </c>
      <c r="FD9" s="2">
        <v>-118816.42974367937</v>
      </c>
      <c r="FE9" s="2">
        <v>-128.04607233195549</v>
      </c>
      <c r="FF9" s="2">
        <v>-10.047547235265126</v>
      </c>
      <c r="FG9" s="2">
        <v>-18295.269084543786</v>
      </c>
      <c r="FH9" s="2">
        <v>-175.67587494921241</v>
      </c>
      <c r="FI9" s="2">
        <v>-2843.4357958525857</v>
      </c>
      <c r="FJ9" s="2">
        <v>0</v>
      </c>
      <c r="FK9" s="2">
        <v>-332.80021050362905</v>
      </c>
      <c r="FL9" s="2">
        <v>-893.71405707736994</v>
      </c>
      <c r="FM9" s="2">
        <v>-21.614309108079961</v>
      </c>
      <c r="FN9" s="2">
        <v>-1279616.2987514185</v>
      </c>
      <c r="FO9" s="2">
        <v>-72016.814404260906</v>
      </c>
      <c r="FP9" s="2">
        <v>-1552.2680545831879</v>
      </c>
      <c r="FQ9" s="2">
        <v>0</v>
      </c>
      <c r="FR9" s="2">
        <v>-1090984.2373586297</v>
      </c>
      <c r="FS9" s="2">
        <v>-26095749.29356429</v>
      </c>
    </row>
    <row r="10" spans="1:175">
      <c r="A10" s="2">
        <v>7</v>
      </c>
      <c r="B10" s="2" t="s">
        <v>181</v>
      </c>
      <c r="C10" s="2">
        <v>10434.589845919762</v>
      </c>
      <c r="D10" s="2">
        <v>0</v>
      </c>
      <c r="E10" s="2">
        <v>24563.72346503599</v>
      </c>
      <c r="F10" s="2">
        <v>9935.3271738661824</v>
      </c>
      <c r="G10" s="2">
        <v>0</v>
      </c>
      <c r="H10" s="2">
        <v>0</v>
      </c>
      <c r="I10" s="2">
        <v>2745.9446962946736</v>
      </c>
      <c r="J10" s="2">
        <v>4293.6589796607623</v>
      </c>
      <c r="K10" s="2">
        <v>4171.4263505804574</v>
      </c>
      <c r="L10" s="2">
        <v>3394.9861699643234</v>
      </c>
      <c r="M10" s="2">
        <v>31159.803843162063</v>
      </c>
      <c r="N10" s="2">
        <v>0</v>
      </c>
      <c r="O10" s="2">
        <v>14000.374329551234</v>
      </c>
      <c r="P10" s="2">
        <v>0</v>
      </c>
      <c r="Q10" s="2">
        <v>16346.042892041871</v>
      </c>
      <c r="R10" s="2">
        <v>35902.268852520065</v>
      </c>
      <c r="S10" s="2">
        <v>199.70506882143079</v>
      </c>
      <c r="T10" s="2">
        <v>1947.1244210089503</v>
      </c>
      <c r="U10" s="2">
        <v>2096.9032226250233</v>
      </c>
      <c r="V10" s="2">
        <v>0</v>
      </c>
      <c r="W10" s="2">
        <v>1397.9354817500155</v>
      </c>
      <c r="X10" s="2">
        <v>39372.80875391364</v>
      </c>
      <c r="Y10" s="2">
        <v>268468.32299046143</v>
      </c>
      <c r="Z10" s="2">
        <v>59911.52064642925</v>
      </c>
      <c r="AA10" s="2">
        <v>38343.373213714716</v>
      </c>
      <c r="AB10" s="2">
        <v>8038.1290200625899</v>
      </c>
      <c r="AC10" s="2">
        <v>99071.817411523458</v>
      </c>
      <c r="AD10" s="2">
        <v>33031.537260560814</v>
      </c>
      <c r="AE10" s="2">
        <v>2945.6497651161044</v>
      </c>
      <c r="AF10" s="2">
        <v>95808.506767081431</v>
      </c>
      <c r="AG10" s="2">
        <v>0</v>
      </c>
      <c r="AH10" s="2">
        <v>748.89400808036555</v>
      </c>
      <c r="AI10" s="2">
        <v>25362.543740321715</v>
      </c>
      <c r="AJ10" s="2">
        <v>6290.7096678750695</v>
      </c>
      <c r="AK10" s="2">
        <v>15127.658963223384</v>
      </c>
      <c r="AL10" s="2">
        <v>549.18893925893474</v>
      </c>
      <c r="AM10" s="2">
        <v>297282.73391845101</v>
      </c>
      <c r="AN10" s="2">
        <v>748.89400808036555</v>
      </c>
      <c r="AO10" s="2">
        <v>549.18893925893474</v>
      </c>
      <c r="AP10" s="2">
        <v>13774.85560698719</v>
      </c>
      <c r="AQ10" s="2">
        <v>549.18893925893474</v>
      </c>
      <c r="AR10" s="2">
        <v>4593.2165828929083</v>
      </c>
      <c r="AS10" s="2">
        <v>0</v>
      </c>
      <c r="AT10" s="2">
        <v>349.48387043750392</v>
      </c>
      <c r="AU10" s="2">
        <v>0</v>
      </c>
      <c r="AV10" s="2">
        <v>499.26267205357698</v>
      </c>
      <c r="AW10" s="2">
        <v>5741.5207286161358</v>
      </c>
      <c r="AX10" s="2">
        <v>749755.13822504075</v>
      </c>
      <c r="AY10" s="2">
        <v>0</v>
      </c>
      <c r="AZ10" s="2">
        <v>1198.2304129285849</v>
      </c>
      <c r="BA10" s="2">
        <v>1198.2304129285849</v>
      </c>
      <c r="BB10" s="2">
        <v>0</v>
      </c>
      <c r="BC10" s="2">
        <v>199.70506882143079</v>
      </c>
      <c r="BD10" s="2">
        <v>0</v>
      </c>
      <c r="BE10" s="2">
        <v>23714.976922544909</v>
      </c>
      <c r="BF10" s="2">
        <v>44733.935416000502</v>
      </c>
      <c r="BG10" s="2">
        <v>40889.612841187954</v>
      </c>
      <c r="BH10" s="2">
        <v>0</v>
      </c>
      <c r="BI10" s="2">
        <v>3345.059902758966</v>
      </c>
      <c r="BJ10" s="2">
        <v>0</v>
      </c>
      <c r="BK10" s="2">
        <v>948.59907690179625</v>
      </c>
      <c r="BL10" s="2">
        <v>0</v>
      </c>
      <c r="BM10" s="2">
        <v>0</v>
      </c>
      <c r="BN10" s="2">
        <v>1348.0092145446579</v>
      </c>
      <c r="BO10" s="2">
        <v>0</v>
      </c>
      <c r="BP10" s="2">
        <v>10634.294914741191</v>
      </c>
      <c r="BQ10" s="2">
        <v>898.67280969643866</v>
      </c>
      <c r="BR10" s="2">
        <v>0</v>
      </c>
      <c r="BS10" s="2">
        <v>1747.4193521875195</v>
      </c>
      <c r="BT10" s="2">
        <v>6091.00459905364</v>
      </c>
      <c r="BU10" s="2">
        <v>599.11520646429244</v>
      </c>
      <c r="BV10" s="2">
        <v>19471.244210089506</v>
      </c>
      <c r="BW10" s="2">
        <v>3644.617505991112</v>
      </c>
      <c r="BX10" s="2">
        <v>0</v>
      </c>
      <c r="BY10" s="2">
        <v>6889.8248743393624</v>
      </c>
      <c r="BZ10" s="2">
        <v>998.52534410715396</v>
      </c>
      <c r="CA10" s="2">
        <v>49.926267205357696</v>
      </c>
      <c r="CB10" s="2">
        <v>898.67280969643866</v>
      </c>
      <c r="CC10" s="2">
        <v>299.55760323214622</v>
      </c>
      <c r="CD10" s="2">
        <v>5292.1843237679159</v>
      </c>
      <c r="CE10" s="2">
        <v>1098.3778785178695</v>
      </c>
      <c r="CF10" s="2">
        <v>0</v>
      </c>
      <c r="CG10" s="2">
        <v>0</v>
      </c>
      <c r="CH10" s="2">
        <v>1048.4516113125117</v>
      </c>
      <c r="CI10" s="2">
        <v>0</v>
      </c>
      <c r="CJ10" s="2">
        <v>1048.4516113125117</v>
      </c>
      <c r="CL10" s="2">
        <v>1997.0506882143079</v>
      </c>
      <c r="CM10" s="2">
        <v>19770.80181332165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1198.2304129285849</v>
      </c>
      <c r="CT10" s="2">
        <v>14778.175092785879</v>
      </c>
      <c r="CU10" s="2">
        <v>424.62790393023818</v>
      </c>
      <c r="CV10" s="2">
        <v>0</v>
      </c>
      <c r="CW10" s="2">
        <v>2346.5345586518119</v>
      </c>
      <c r="CX10" s="2">
        <v>499.26267205357698</v>
      </c>
      <c r="CY10" s="2">
        <v>0</v>
      </c>
      <c r="CZ10" s="2">
        <v>10021.480060115906</v>
      </c>
      <c r="DA10" s="2">
        <v>47729.511448321966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1198.2304129285849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763.84949032698012</v>
      </c>
      <c r="FO10" s="2">
        <v>7538.8663480090127</v>
      </c>
      <c r="FP10" s="2">
        <v>698.96774087500785</v>
      </c>
      <c r="FQ10" s="2">
        <v>0</v>
      </c>
      <c r="FR10" s="2">
        <v>7279671.4144804971</v>
      </c>
      <c r="FS10" s="2">
        <v>9496427.6627447959</v>
      </c>
    </row>
    <row r="11" spans="1:175">
      <c r="A11" s="2">
        <v>8</v>
      </c>
      <c r="B11" s="2" t="s">
        <v>182</v>
      </c>
      <c r="C11" s="2">
        <v>674877.99000503938</v>
      </c>
      <c r="D11" s="2">
        <v>0</v>
      </c>
      <c r="E11" s="2">
        <v>1223128.3902578985</v>
      </c>
      <c r="F11" s="2">
        <v>542026.24759482034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2440032.6278577582</v>
      </c>
    </row>
    <row r="12" spans="1:175">
      <c r="A12" s="2">
        <v>9</v>
      </c>
      <c r="B12" s="2" t="s">
        <v>183</v>
      </c>
      <c r="C12" s="2">
        <v>173457.29634231378</v>
      </c>
      <c r="D12" s="2">
        <v>0</v>
      </c>
      <c r="E12" s="2">
        <v>74233.149145338772</v>
      </c>
      <c r="F12" s="2">
        <v>10680.745957216346</v>
      </c>
      <c r="G12" s="2">
        <v>0</v>
      </c>
      <c r="H12" s="2">
        <v>0</v>
      </c>
      <c r="I12" s="2">
        <v>31408.223221781136</v>
      </c>
      <c r="J12" s="2">
        <v>61413.117419910348</v>
      </c>
      <c r="K12" s="2">
        <v>47724.588837399511</v>
      </c>
      <c r="L12" s="2">
        <v>31555.917489385098</v>
      </c>
      <c r="M12" s="2">
        <v>177097.08088234143</v>
      </c>
      <c r="N12" s="2">
        <v>0</v>
      </c>
      <c r="O12" s="2">
        <v>33157.149626346698</v>
      </c>
      <c r="P12" s="2">
        <v>0</v>
      </c>
      <c r="Q12" s="2">
        <v>141835.18503525617</v>
      </c>
      <c r="R12" s="2">
        <v>80788.967878625757</v>
      </c>
      <c r="S12" s="2">
        <v>23941.035118151241</v>
      </c>
      <c r="T12" s="2">
        <v>18552.994851886284</v>
      </c>
      <c r="U12" s="2">
        <v>129905.24471521702</v>
      </c>
      <c r="V12" s="2">
        <v>0</v>
      </c>
      <c r="W12" s="2">
        <v>21528.654764490824</v>
      </c>
      <c r="X12" s="2">
        <v>105429.16703697493</v>
      </c>
      <c r="Y12" s="2">
        <v>501165.8624415432</v>
      </c>
      <c r="Z12" s="2">
        <v>1839350.1623161747</v>
      </c>
      <c r="AA12" s="2">
        <v>663448.79271812353</v>
      </c>
      <c r="AB12" s="2">
        <v>623231.62293284154</v>
      </c>
      <c r="AC12" s="2">
        <v>338893.73238280654</v>
      </c>
      <c r="AD12" s="2">
        <v>328062.4603209339</v>
      </c>
      <c r="AE12" s="2">
        <v>110156.33811598837</v>
      </c>
      <c r="AF12" s="2">
        <v>738512.2522039375</v>
      </c>
      <c r="AG12" s="2">
        <v>0</v>
      </c>
      <c r="AH12" s="2">
        <v>23984.671912199083</v>
      </c>
      <c r="AI12" s="2">
        <v>0</v>
      </c>
      <c r="AJ12" s="2">
        <v>115164.49039074183</v>
      </c>
      <c r="AK12" s="2">
        <v>237519.05989622444</v>
      </c>
      <c r="AL12" s="2">
        <v>15934.238618243571</v>
      </c>
      <c r="AM12" s="2">
        <v>13519.839204918238</v>
      </c>
      <c r="AN12" s="2">
        <v>20275.339933023133</v>
      </c>
      <c r="AO12" s="2">
        <v>21821.776267757243</v>
      </c>
      <c r="AP12" s="2">
        <v>146075.21543203288</v>
      </c>
      <c r="AQ12" s="2">
        <v>47021.402693564109</v>
      </c>
      <c r="AR12" s="2">
        <v>177108.64484612472</v>
      </c>
      <c r="AS12" s="2">
        <v>17996.388263371246</v>
      </c>
      <c r="AT12" s="2">
        <v>11621.227515334311</v>
      </c>
      <c r="AU12" s="2">
        <v>0</v>
      </c>
      <c r="AV12" s="2">
        <v>0</v>
      </c>
      <c r="AW12" s="2">
        <v>66528.384657982795</v>
      </c>
      <c r="AX12" s="2">
        <v>125822.87824657031</v>
      </c>
      <c r="AY12" s="2">
        <v>645.7499350243412</v>
      </c>
      <c r="AZ12" s="2">
        <v>18890.636661806406</v>
      </c>
      <c r="BA12" s="2">
        <v>23001.872135579964</v>
      </c>
      <c r="BB12" s="2">
        <v>0</v>
      </c>
      <c r="BC12" s="2">
        <v>0</v>
      </c>
      <c r="BD12" s="2">
        <v>3228.7496751217059</v>
      </c>
      <c r="BE12" s="2">
        <v>387625.13255918352</v>
      </c>
      <c r="BF12" s="2">
        <v>1636283.6727152818</v>
      </c>
      <c r="BG12" s="2">
        <v>582694.5132426226</v>
      </c>
      <c r="BH12" s="2">
        <v>645.7499350243412</v>
      </c>
      <c r="BI12" s="2">
        <v>84196.71762305974</v>
      </c>
      <c r="BJ12" s="2">
        <v>34622.980493498988</v>
      </c>
      <c r="BK12" s="2">
        <v>44843.907968282103</v>
      </c>
      <c r="BL12" s="2">
        <v>0</v>
      </c>
      <c r="BM12" s="2">
        <v>929.75422847397044</v>
      </c>
      <c r="BN12" s="2">
        <v>645.7499350243412</v>
      </c>
      <c r="BO12" s="2">
        <v>0</v>
      </c>
      <c r="BP12" s="2">
        <v>194447.66495724677</v>
      </c>
      <c r="BQ12" s="2">
        <v>31594.258257444275</v>
      </c>
      <c r="BR12" s="2">
        <v>645.7499350243412</v>
      </c>
      <c r="BS12" s="2">
        <v>29711.848288618301</v>
      </c>
      <c r="BT12" s="2">
        <v>99562.442035535627</v>
      </c>
      <c r="BU12" s="2">
        <v>14816.482703700045</v>
      </c>
      <c r="BV12" s="2">
        <v>229789.49106051074</v>
      </c>
      <c r="BW12" s="2">
        <v>50430.376904630284</v>
      </c>
      <c r="BX12" s="2">
        <v>0</v>
      </c>
      <c r="BY12" s="2">
        <v>122587.00070634186</v>
      </c>
      <c r="BZ12" s="2">
        <v>14090.641136731896</v>
      </c>
      <c r="CA12" s="2">
        <v>0</v>
      </c>
      <c r="CB12" s="2">
        <v>20638.923661150086</v>
      </c>
      <c r="CC12" s="2">
        <v>12496.966998559183</v>
      </c>
      <c r="CD12" s="2">
        <v>106350.42345094614</v>
      </c>
      <c r="CE12" s="2">
        <v>22721.751656795703</v>
      </c>
      <c r="CF12" s="2">
        <v>5113548.0833934918</v>
      </c>
      <c r="CG12" s="2">
        <v>1173635.0953233824</v>
      </c>
      <c r="CH12" s="2">
        <v>28772.991592157043</v>
      </c>
      <c r="CI12" s="2">
        <v>0</v>
      </c>
      <c r="CJ12" s="2">
        <v>813217.21437701874</v>
      </c>
      <c r="CL12" s="2">
        <v>29610.090248686167</v>
      </c>
      <c r="CM12" s="2">
        <v>427017.94652882864</v>
      </c>
      <c r="CN12" s="2">
        <v>6457.4993502434118</v>
      </c>
      <c r="CO12" s="2">
        <v>0</v>
      </c>
      <c r="CP12" s="2">
        <v>0</v>
      </c>
      <c r="CQ12" s="2">
        <v>0</v>
      </c>
      <c r="CR12" s="2">
        <v>446.36268729800037</v>
      </c>
      <c r="CS12" s="2">
        <v>22390.390832413763</v>
      </c>
      <c r="CT12" s="2">
        <v>363540.97140612843</v>
      </c>
      <c r="CU12" s="2">
        <v>635289.44340760075</v>
      </c>
      <c r="CV12" s="2">
        <v>5165.9994801947305</v>
      </c>
      <c r="CW12" s="2">
        <v>40847.675796168092</v>
      </c>
      <c r="CX12" s="2">
        <v>4520.249545170389</v>
      </c>
      <c r="CY12" s="2">
        <v>13512.939707659683</v>
      </c>
      <c r="CZ12" s="2">
        <v>233247.6124314015</v>
      </c>
      <c r="DA12" s="2">
        <v>633631.97466705809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2541.5202294150999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6422.6525553405927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10811.318766141612</v>
      </c>
      <c r="EN12" s="2">
        <v>5967.6910738863298</v>
      </c>
      <c r="EO12" s="2">
        <v>0</v>
      </c>
      <c r="EP12" s="2">
        <v>1495.8803936695074</v>
      </c>
      <c r="EQ12" s="2">
        <v>0</v>
      </c>
      <c r="ER12" s="2">
        <v>0</v>
      </c>
      <c r="ES12" s="2">
        <v>3502.7513473912645</v>
      </c>
      <c r="ET12" s="2">
        <v>0</v>
      </c>
      <c r="EU12" s="2">
        <v>144742.20514094344</v>
      </c>
      <c r="EV12" s="2">
        <v>0</v>
      </c>
      <c r="EW12" s="2">
        <v>0</v>
      </c>
      <c r="EX12" s="2">
        <v>0</v>
      </c>
      <c r="EY12" s="2">
        <v>0</v>
      </c>
      <c r="EZ12" s="2">
        <v>5965.7985368497202</v>
      </c>
      <c r="FA12" s="2">
        <v>0</v>
      </c>
      <c r="FB12" s="2">
        <v>0</v>
      </c>
      <c r="FC12" s="2">
        <v>1080402.3202977877</v>
      </c>
      <c r="FD12" s="2">
        <v>3429190.4448030638</v>
      </c>
      <c r="FE12" s="2">
        <v>0</v>
      </c>
      <c r="FF12" s="2">
        <v>0</v>
      </c>
      <c r="FG12" s="2">
        <v>645.7499350243412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67887.947894888624</v>
      </c>
      <c r="FO12" s="2">
        <v>118746.04247784933</v>
      </c>
      <c r="FP12" s="2">
        <v>40556.81240229879</v>
      </c>
      <c r="FQ12" s="2">
        <v>197252.02084085919</v>
      </c>
      <c r="FR12" s="2">
        <v>5054098.2077172939</v>
      </c>
      <c r="FS12" s="2">
        <v>30829144.413681895</v>
      </c>
    </row>
    <row r="13" spans="1:175">
      <c r="A13" s="2">
        <v>10</v>
      </c>
      <c r="B13" s="2" t="s">
        <v>184</v>
      </c>
      <c r="C13" s="2">
        <v>122.45184770129572</v>
      </c>
      <c r="D13" s="2">
        <v>3686.6106024731134</v>
      </c>
      <c r="E13" s="2">
        <v>151.32803929093757</v>
      </c>
      <c r="F13" s="2">
        <v>94.609404601863872</v>
      </c>
      <c r="G13" s="2">
        <v>0</v>
      </c>
      <c r="H13" s="2">
        <v>0</v>
      </c>
      <c r="I13" s="2">
        <v>9331.4302594699075</v>
      </c>
      <c r="J13" s="2">
        <v>497.91184321172125</v>
      </c>
      <c r="K13" s="2">
        <v>272.63808319080857</v>
      </c>
      <c r="L13" s="2">
        <v>3024.8832190943585</v>
      </c>
      <c r="M13" s="2">
        <v>2176.8544433434522</v>
      </c>
      <c r="N13" s="2">
        <v>0</v>
      </c>
      <c r="O13" s="2">
        <v>0</v>
      </c>
      <c r="P13" s="2">
        <v>0</v>
      </c>
      <c r="Q13" s="2">
        <v>669.1210502837298</v>
      </c>
      <c r="R13" s="2">
        <v>3246.2100178125193</v>
      </c>
      <c r="S13" s="2">
        <v>18.429883074740559</v>
      </c>
      <c r="T13" s="2">
        <v>61.369614742823344</v>
      </c>
      <c r="U13" s="2">
        <v>1894.4446859048003</v>
      </c>
      <c r="V13" s="2">
        <v>6595.8823459975811</v>
      </c>
      <c r="W13" s="2">
        <v>50.53197364579205</v>
      </c>
      <c r="X13" s="2">
        <v>41.351499515857824</v>
      </c>
      <c r="Y13" s="2">
        <v>15229.650070092863</v>
      </c>
      <c r="Z13" s="2">
        <v>22293.470860174602</v>
      </c>
      <c r="AA13" s="2">
        <v>51526.299054973308</v>
      </c>
      <c r="AB13" s="2">
        <v>1177.8184310200252</v>
      </c>
      <c r="AC13" s="2">
        <v>1322.6692100123619</v>
      </c>
      <c r="AD13" s="2">
        <v>906.6637917090394</v>
      </c>
      <c r="AE13" s="2">
        <v>301.11499284776772</v>
      </c>
      <c r="AF13" s="2">
        <v>57703.185290135654</v>
      </c>
      <c r="AG13" s="2">
        <v>103025.79314513273</v>
      </c>
      <c r="AH13" s="2">
        <v>32.299401663755987</v>
      </c>
      <c r="AI13" s="2">
        <v>43527.360226757795</v>
      </c>
      <c r="AJ13" s="2">
        <v>381.5544492660257</v>
      </c>
      <c r="AK13" s="2">
        <v>8847.0647469537107</v>
      </c>
      <c r="AL13" s="2">
        <v>45.388703887983667</v>
      </c>
      <c r="AM13" s="2">
        <v>0</v>
      </c>
      <c r="AN13" s="2">
        <v>4047.4800359385545</v>
      </c>
      <c r="AO13" s="2">
        <v>35.209246082341323</v>
      </c>
      <c r="AP13" s="2">
        <v>118.24762373797358</v>
      </c>
      <c r="AQ13" s="2">
        <v>42.394763552536773</v>
      </c>
      <c r="AR13" s="2">
        <v>508.66121618505605</v>
      </c>
      <c r="AS13" s="2">
        <v>32060.919753356397</v>
      </c>
      <c r="AT13" s="2">
        <v>38.741276070164034</v>
      </c>
      <c r="AU13" s="2">
        <v>0</v>
      </c>
      <c r="AV13" s="2">
        <v>5475.3062324620505</v>
      </c>
      <c r="AW13" s="2">
        <v>1644.6898599320768</v>
      </c>
      <c r="AX13" s="2">
        <v>71784.558784025183</v>
      </c>
      <c r="AY13" s="2">
        <v>175.76407470574603</v>
      </c>
      <c r="AZ13" s="2">
        <v>55.84402598245304</v>
      </c>
      <c r="BA13" s="2">
        <v>92.729617718634387</v>
      </c>
      <c r="BB13" s="2">
        <v>376.04953066663893</v>
      </c>
      <c r="BC13" s="2">
        <v>221.86031925103762</v>
      </c>
      <c r="BD13" s="2">
        <v>947.20900513328058</v>
      </c>
      <c r="BE13" s="2">
        <v>1517.0821870119926</v>
      </c>
      <c r="BF13" s="2">
        <v>4863.4932103483507</v>
      </c>
      <c r="BG13" s="2">
        <v>3389.886297461474</v>
      </c>
      <c r="BH13" s="2">
        <v>102.27404263563284</v>
      </c>
      <c r="BI13" s="2">
        <v>186.79622446273228</v>
      </c>
      <c r="BJ13" s="2">
        <v>2133.1960337892833</v>
      </c>
      <c r="BK13" s="2">
        <v>86.691524451552723</v>
      </c>
      <c r="BL13" s="2">
        <v>127.73235602360666</v>
      </c>
      <c r="BM13" s="2">
        <v>17.518172836659371</v>
      </c>
      <c r="BN13" s="2">
        <v>308.516498500419</v>
      </c>
      <c r="BO13" s="2">
        <v>142.80445450971041</v>
      </c>
      <c r="BP13" s="2">
        <v>696.2956018225658</v>
      </c>
      <c r="BQ13" s="2">
        <v>75.265708354752121</v>
      </c>
      <c r="BR13" s="2">
        <v>248.81943747134656</v>
      </c>
      <c r="BS13" s="2">
        <v>2515.95711197944</v>
      </c>
      <c r="BT13" s="2">
        <v>1852.0510794285096</v>
      </c>
      <c r="BU13" s="2">
        <v>23.37808339011664</v>
      </c>
      <c r="BV13" s="2">
        <v>625.43517681463379</v>
      </c>
      <c r="BW13" s="2">
        <v>176.76169526573582</v>
      </c>
      <c r="BX13" s="2">
        <v>8983.5632668700109</v>
      </c>
      <c r="BY13" s="2">
        <v>473.09465178914559</v>
      </c>
      <c r="BZ13" s="2">
        <v>35.848569918700967</v>
      </c>
      <c r="CA13" s="2">
        <v>1.0539865971476079</v>
      </c>
      <c r="CB13" s="2">
        <v>33.871107008908155</v>
      </c>
      <c r="CC13" s="2">
        <v>20.043104078861191</v>
      </c>
      <c r="CD13" s="2">
        <v>376.17196472170355</v>
      </c>
      <c r="CE13" s="2">
        <v>39.877695841933345</v>
      </c>
      <c r="CF13" s="2">
        <v>1736871.884054811</v>
      </c>
      <c r="CG13" s="2">
        <v>74042.689225868729</v>
      </c>
      <c r="CH13" s="2">
        <v>64.161387816461243</v>
      </c>
      <c r="CI13" s="2">
        <v>11.580032757704684</v>
      </c>
      <c r="CJ13" s="2">
        <v>25851.375444348741</v>
      </c>
      <c r="CL13" s="2">
        <v>3334.3288683158676</v>
      </c>
      <c r="CM13" s="2">
        <v>24355.213044943415</v>
      </c>
      <c r="CN13" s="2">
        <v>671.66711333370381</v>
      </c>
      <c r="CO13" s="2">
        <v>2388.6803658250174</v>
      </c>
      <c r="CP13" s="2">
        <v>2442.8622351340168</v>
      </c>
      <c r="CQ13" s="2">
        <v>235.7810273666648</v>
      </c>
      <c r="CR13" s="2">
        <v>2363.8044886641528</v>
      </c>
      <c r="CS13" s="2">
        <v>49.440099459951512</v>
      </c>
      <c r="CT13" s="2">
        <v>6352.8207947694737</v>
      </c>
      <c r="CU13" s="2">
        <v>14706.111992802949</v>
      </c>
      <c r="CV13" s="2">
        <v>1105.9554379154051</v>
      </c>
      <c r="CW13" s="2">
        <v>400568.62806893321</v>
      </c>
      <c r="CX13" s="2">
        <v>4337.6768576979448</v>
      </c>
      <c r="CY13" s="2">
        <v>12674.495288706208</v>
      </c>
      <c r="CZ13" s="2">
        <v>143314.95861469736</v>
      </c>
      <c r="DA13" s="2">
        <v>1010945.528692323</v>
      </c>
      <c r="DB13" s="2">
        <v>0</v>
      </c>
      <c r="DC13" s="2">
        <v>5862.3296395962388</v>
      </c>
      <c r="DD13" s="2">
        <v>4105.0969720240073</v>
      </c>
      <c r="DE13" s="2">
        <v>21112.240576405264</v>
      </c>
      <c r="DF13" s="2">
        <v>801.32144217513428</v>
      </c>
      <c r="DG13" s="2">
        <v>2165.7887202497736</v>
      </c>
      <c r="DH13" s="2">
        <v>7466.7494756783644</v>
      </c>
      <c r="DI13" s="2">
        <v>3578.0560831409425</v>
      </c>
      <c r="DJ13" s="2">
        <v>354.04400603909363</v>
      </c>
      <c r="DK13" s="2">
        <v>3007.3320229761152</v>
      </c>
      <c r="DL13" s="2">
        <v>775.61638079804061</v>
      </c>
      <c r="DM13" s="2">
        <v>3318.6526657963277</v>
      </c>
      <c r="DN13" s="2">
        <v>11958.53370791106</v>
      </c>
      <c r="DO13" s="2">
        <v>26331.082893788189</v>
      </c>
      <c r="DP13" s="2">
        <v>14555.752729285712</v>
      </c>
      <c r="DQ13" s="2">
        <v>4395.1122175219843</v>
      </c>
      <c r="DR13" s="2">
        <v>352.65655324903719</v>
      </c>
      <c r="DS13" s="2">
        <v>6051.4243623601224</v>
      </c>
      <c r="DT13" s="2">
        <v>10545.230263881724</v>
      </c>
      <c r="DU13" s="2">
        <v>3157.4309295416083</v>
      </c>
      <c r="DV13" s="2">
        <v>2565.4684774225834</v>
      </c>
      <c r="DW13" s="2">
        <v>9051.0117399929441</v>
      </c>
      <c r="DX13" s="2">
        <v>2451.6360036218111</v>
      </c>
      <c r="DY13" s="2">
        <v>1071.8191873285923</v>
      </c>
      <c r="DZ13" s="2">
        <v>0</v>
      </c>
      <c r="EA13" s="2">
        <v>1566.9821747119281</v>
      </c>
      <c r="EB13" s="2">
        <v>6007.0690929093653</v>
      </c>
      <c r="EC13" s="2">
        <v>6041.1331812227872</v>
      </c>
      <c r="ED13" s="2">
        <v>994.59184670184413</v>
      </c>
      <c r="EE13" s="2">
        <v>5515.0354825978475</v>
      </c>
      <c r="EF13" s="2">
        <v>7481.3646093175703</v>
      </c>
      <c r="EG13" s="2">
        <v>6021.8114531483425</v>
      </c>
      <c r="EH13" s="2">
        <v>6300.5300840949694</v>
      </c>
      <c r="EI13" s="2">
        <v>0</v>
      </c>
      <c r="EJ13" s="2">
        <v>1110.0477998310521</v>
      </c>
      <c r="EK13" s="2">
        <v>1592.9895074619465</v>
      </c>
      <c r="EL13" s="2">
        <v>2753.1240329685215</v>
      </c>
      <c r="EM13" s="2">
        <v>6796.1260602849316</v>
      </c>
      <c r="EN13" s="2">
        <v>3862.9468539719255</v>
      </c>
      <c r="EO13" s="2">
        <v>6001.4707581587509</v>
      </c>
      <c r="EP13" s="2">
        <v>2386.7442598831094</v>
      </c>
      <c r="EQ13" s="2">
        <v>750.71277819638328</v>
      </c>
      <c r="ER13" s="2">
        <v>1921.1802475986651</v>
      </c>
      <c r="ES13" s="2">
        <v>796.16896574511065</v>
      </c>
      <c r="ET13" s="2">
        <v>1755.7338783755956</v>
      </c>
      <c r="EU13" s="2">
        <v>2842.9312896480656</v>
      </c>
      <c r="EV13" s="2">
        <v>1468.5932164333492</v>
      </c>
      <c r="EW13" s="2">
        <v>3686.3882255873814</v>
      </c>
      <c r="EX13" s="2">
        <v>717.35537826927475</v>
      </c>
      <c r="EY13" s="2">
        <v>795.79828445859062</v>
      </c>
      <c r="EZ13" s="2">
        <v>641.87060852571994</v>
      </c>
      <c r="FA13" s="2">
        <v>410.9544261159599</v>
      </c>
      <c r="FB13" s="2">
        <v>620.74883232342995</v>
      </c>
      <c r="FC13" s="2">
        <v>1125.8102015716529</v>
      </c>
      <c r="FD13" s="2">
        <v>1288.2454444738551</v>
      </c>
      <c r="FE13" s="2">
        <v>1019.1225977592013</v>
      </c>
      <c r="FF13" s="2">
        <v>2347.4431187106402</v>
      </c>
      <c r="FG13" s="2">
        <v>18662.856829464599</v>
      </c>
      <c r="FH13" s="2">
        <v>1357.5268110798511</v>
      </c>
      <c r="FI13" s="2">
        <v>2083.3195908153916</v>
      </c>
      <c r="FJ13" s="2">
        <v>2442.5155409850468</v>
      </c>
      <c r="FK13" s="2">
        <v>411.10498548375489</v>
      </c>
      <c r="FL13" s="2">
        <v>475.10709147146105</v>
      </c>
      <c r="FM13" s="2">
        <v>390.58297242943166</v>
      </c>
      <c r="FN13" s="2">
        <v>15141.027035452369</v>
      </c>
      <c r="FO13" s="2">
        <v>1217.9282364309099</v>
      </c>
      <c r="FP13" s="2">
        <v>251.52684459434425</v>
      </c>
      <c r="FQ13" s="2">
        <v>0</v>
      </c>
      <c r="FR13" s="2">
        <v>63304.987377302896</v>
      </c>
      <c r="FS13" s="2">
        <v>4289019.0739900116</v>
      </c>
    </row>
    <row r="14" spans="1:175">
      <c r="A14" s="2">
        <v>11</v>
      </c>
      <c r="B14" s="2" t="s">
        <v>185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149526.22344077541</v>
      </c>
      <c r="Z14" s="2">
        <v>0</v>
      </c>
      <c r="AA14" s="2">
        <v>0</v>
      </c>
      <c r="AB14" s="2">
        <v>0</v>
      </c>
      <c r="AC14" s="2">
        <v>53287.223518198174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126096.95825138805</v>
      </c>
      <c r="FS14" s="2">
        <v>328910.40521036164</v>
      </c>
    </row>
    <row r="15" spans="1:175">
      <c r="A15" s="2">
        <v>22</v>
      </c>
      <c r="B15" s="2" t="s">
        <v>186</v>
      </c>
      <c r="C15" s="2">
        <v>64.095665759821586</v>
      </c>
      <c r="D15" s="2">
        <v>1929.7035152882447</v>
      </c>
      <c r="E15" s="2">
        <v>79.210494643915837</v>
      </c>
      <c r="F15" s="2">
        <v>49.521937716196874</v>
      </c>
      <c r="G15" s="2">
        <v>0</v>
      </c>
      <c r="H15" s="2">
        <v>0</v>
      </c>
      <c r="I15" s="2">
        <v>4884.403512073256</v>
      </c>
      <c r="J15" s="2">
        <v>260.62482256866326</v>
      </c>
      <c r="K15" s="2">
        <v>142.70849955832543</v>
      </c>
      <c r="L15" s="2">
        <v>1583.3317946047912</v>
      </c>
      <c r="M15" s="2">
        <v>1139.44327854228</v>
      </c>
      <c r="N15" s="2">
        <v>0</v>
      </c>
      <c r="O15" s="2">
        <v>0</v>
      </c>
      <c r="P15" s="2">
        <v>0</v>
      </c>
      <c r="Q15" s="2">
        <v>350.24182972285922</v>
      </c>
      <c r="R15" s="2">
        <v>1699.1821372548713</v>
      </c>
      <c r="S15" s="2">
        <v>9.6468583179955054</v>
      </c>
      <c r="T15" s="2">
        <v>32.123045819286567</v>
      </c>
      <c r="U15" s="2">
        <v>991.61993606193164</v>
      </c>
      <c r="V15" s="2">
        <v>3452.5201389484241</v>
      </c>
      <c r="W15" s="2">
        <v>26.450237818261417</v>
      </c>
      <c r="X15" s="2">
        <v>21.644850129997675</v>
      </c>
      <c r="Y15" s="2">
        <v>7971.7421897373797</v>
      </c>
      <c r="Z15" s="2">
        <v>11669.198004800324</v>
      </c>
      <c r="AA15" s="2">
        <v>26970.703211636657</v>
      </c>
      <c r="AB15" s="2">
        <v>616.51218742384208</v>
      </c>
      <c r="AC15" s="2">
        <v>692.33225294045553</v>
      </c>
      <c r="AD15" s="2">
        <v>474.58017531653923</v>
      </c>
      <c r="AE15" s="2">
        <v>157.6143300338077</v>
      </c>
      <c r="AF15" s="2">
        <v>30203.905837792037</v>
      </c>
      <c r="AG15" s="2">
        <v>53927.375748378101</v>
      </c>
      <c r="AH15" s="2">
        <v>16.906659165588255</v>
      </c>
      <c r="AI15" s="2">
        <v>22783.773253525982</v>
      </c>
      <c r="AJ15" s="2">
        <v>199.71921133427864</v>
      </c>
      <c r="AK15" s="2">
        <v>4630.8693222784668</v>
      </c>
      <c r="AL15" s="2">
        <v>23.758066932336959</v>
      </c>
      <c r="AM15" s="2">
        <v>0</v>
      </c>
      <c r="AN15" s="2">
        <v>2118.5954513802167</v>
      </c>
      <c r="AO15" s="2">
        <v>18.429775547806429</v>
      </c>
      <c r="AP15" s="2">
        <v>61.895024944748947</v>
      </c>
      <c r="AQ15" s="2">
        <v>22.190931746971994</v>
      </c>
      <c r="AR15" s="2">
        <v>266.25142788463376</v>
      </c>
      <c r="AS15" s="2">
        <v>16781.829225447025</v>
      </c>
      <c r="AT15" s="2">
        <v>20.278566054466587</v>
      </c>
      <c r="AU15" s="2">
        <v>0</v>
      </c>
      <c r="AV15" s="2">
        <v>2865.9706227106772</v>
      </c>
      <c r="AW15" s="2">
        <v>860.88934972974425</v>
      </c>
      <c r="AX15" s="2">
        <v>37574.599100871361</v>
      </c>
      <c r="AY15" s="2">
        <v>92.001187376159123</v>
      </c>
      <c r="AZ15" s="2">
        <v>29.230755527556049</v>
      </c>
      <c r="BA15" s="2">
        <v>48.537990196996653</v>
      </c>
      <c r="BB15" s="2">
        <v>196.83774054224921</v>
      </c>
      <c r="BC15" s="2">
        <v>116.12960633121867</v>
      </c>
      <c r="BD15" s="2">
        <v>495.80298654058976</v>
      </c>
      <c r="BE15" s="2">
        <v>794.09494110778439</v>
      </c>
      <c r="BF15" s="2">
        <v>2545.7258594910604</v>
      </c>
      <c r="BG15" s="2">
        <v>1774.3874279129448</v>
      </c>
      <c r="BH15" s="2">
        <v>53.533882711758373</v>
      </c>
      <c r="BI15" s="2">
        <v>97.775808149224062</v>
      </c>
      <c r="BJ15" s="2">
        <v>1116.5909093953849</v>
      </c>
      <c r="BK15" s="2">
        <v>45.377436762004258</v>
      </c>
      <c r="BL15" s="2">
        <v>66.859672206620317</v>
      </c>
      <c r="BM15" s="2">
        <v>9.1696366526074318</v>
      </c>
      <c r="BN15" s="2">
        <v>161.48854215340768</v>
      </c>
      <c r="BO15" s="2">
        <v>74.748946276383464</v>
      </c>
      <c r="BP15" s="2">
        <v>364.46595949552784</v>
      </c>
      <c r="BQ15" s="2">
        <v>39.396756981980232</v>
      </c>
      <c r="BR15" s="2">
        <v>130.24097061902884</v>
      </c>
      <c r="BS15" s="2">
        <v>1316.9417133570439</v>
      </c>
      <c r="BT15" s="2">
        <v>969.42960996994748</v>
      </c>
      <c r="BU15" s="2">
        <v>12.236922898324686</v>
      </c>
      <c r="BV15" s="2">
        <v>327.37508498307034</v>
      </c>
      <c r="BW15" s="2">
        <v>92.523377569027531</v>
      </c>
      <c r="BX15" s="2">
        <v>4702.3175174139742</v>
      </c>
      <c r="BY15" s="2">
        <v>247.63461918358118</v>
      </c>
      <c r="BZ15" s="2">
        <v>18.764420452696346</v>
      </c>
      <c r="CA15" s="2">
        <v>0.55169418766875777</v>
      </c>
      <c r="CB15" s="2">
        <v>17.729345816438464</v>
      </c>
      <c r="CC15" s="2">
        <v>10.491275745889862</v>
      </c>
      <c r="CD15" s="2">
        <v>196.90182689470822</v>
      </c>
      <c r="CE15" s="2">
        <v>20.873408706672709</v>
      </c>
      <c r="CF15" s="2">
        <v>909140.70990233612</v>
      </c>
      <c r="CG15" s="2">
        <v>38756.585136684764</v>
      </c>
      <c r="CH15" s="2">
        <v>33.584359447167998</v>
      </c>
      <c r="CI15" s="2">
        <v>6.0614022822766316</v>
      </c>
      <c r="CJ15" s="2">
        <v>13531.532198310006</v>
      </c>
      <c r="CL15" s="2">
        <v>1745.306687394612</v>
      </c>
      <c r="CM15" s="2">
        <v>12748.387420383704</v>
      </c>
      <c r="CN15" s="2">
        <v>351.57452995824195</v>
      </c>
      <c r="CO15" s="2">
        <v>1250.320523610593</v>
      </c>
      <c r="CP15" s="2">
        <v>1278.6812470350644</v>
      </c>
      <c r="CQ15" s="2">
        <v>123.41620160331136</v>
      </c>
      <c r="CR15" s="2">
        <v>1237.2996020163791</v>
      </c>
      <c r="CS15" s="2">
        <v>25.87871191496815</v>
      </c>
      <c r="CT15" s="2">
        <v>3325.2930514112572</v>
      </c>
      <c r="CU15" s="2">
        <v>7697.7036819937457</v>
      </c>
      <c r="CV15" s="2">
        <v>578.89653300129692</v>
      </c>
      <c r="CW15" s="2">
        <v>209671.91088211685</v>
      </c>
      <c r="CX15" s="2">
        <v>2270.494821142488</v>
      </c>
      <c r="CY15" s="2">
        <v>6634.2830177706664</v>
      </c>
      <c r="CZ15" s="2">
        <v>75016.162338015114</v>
      </c>
      <c r="DA15" s="2">
        <v>529164.95687768713</v>
      </c>
      <c r="DB15" s="2">
        <v>0</v>
      </c>
      <c r="DC15" s="2">
        <v>3068.5524817073042</v>
      </c>
      <c r="DD15" s="2">
        <v>2148.7542113071941</v>
      </c>
      <c r="DE15" s="2">
        <v>11050.899931923981</v>
      </c>
      <c r="DF15" s="2">
        <v>419.44023130728243</v>
      </c>
      <c r="DG15" s="2">
        <v>1133.6510842870059</v>
      </c>
      <c r="DH15" s="2">
        <v>3908.3630642540261</v>
      </c>
      <c r="DI15" s="2">
        <v>1872.8822070070853</v>
      </c>
      <c r="DJ15" s="2">
        <v>185.31926386856696</v>
      </c>
      <c r="DK15" s="2">
        <v>1574.1448723884425</v>
      </c>
      <c r="DL15" s="2">
        <v>405.98528511177102</v>
      </c>
      <c r="DM15" s="2">
        <v>1737.1012037213341</v>
      </c>
      <c r="DN15" s="2">
        <v>6259.5231832644395</v>
      </c>
      <c r="DO15" s="2">
        <v>13782.628191706286</v>
      </c>
      <c r="DP15" s="2">
        <v>7619.0002791524676</v>
      </c>
      <c r="DQ15" s="2">
        <v>2300.5585375762075</v>
      </c>
      <c r="DR15" s="2">
        <v>184.59302157856968</v>
      </c>
      <c r="DS15" s="2">
        <v>3167.5314058700937</v>
      </c>
      <c r="DT15" s="2">
        <v>5519.7497387127287</v>
      </c>
      <c r="DU15" s="2">
        <v>1652.7119951125098</v>
      </c>
      <c r="DV15" s="2">
        <v>1342.8577284301466</v>
      </c>
      <c r="DW15" s="2">
        <v>4737.6224545827754</v>
      </c>
      <c r="DX15" s="2">
        <v>1283.2737504803329</v>
      </c>
      <c r="DY15" s="2">
        <v>561.02840157674564</v>
      </c>
      <c r="DZ15" s="2">
        <v>0</v>
      </c>
      <c r="EA15" s="2">
        <v>820.21437493483666</v>
      </c>
      <c r="EB15" s="2">
        <v>3144.31427539169</v>
      </c>
      <c r="EC15" s="2">
        <v>3162.1446345078393</v>
      </c>
      <c r="ED15" s="2">
        <v>520.60485627911476</v>
      </c>
      <c r="EE15" s="2">
        <v>2886.7663296387109</v>
      </c>
      <c r="EF15" s="2">
        <v>3916.0131466199427</v>
      </c>
      <c r="EG15" s="2">
        <v>3152.0309526989481</v>
      </c>
      <c r="EH15" s="2">
        <v>3297.9222278863044</v>
      </c>
      <c r="EI15" s="2">
        <v>0</v>
      </c>
      <c r="EJ15" s="2">
        <v>581.03862122975204</v>
      </c>
      <c r="EK15" s="2">
        <v>833.82754075096989</v>
      </c>
      <c r="EL15" s="2">
        <v>1441.0833411263839</v>
      </c>
      <c r="EM15" s="2">
        <v>3557.3348430333785</v>
      </c>
      <c r="EN15" s="2">
        <v>2022.0042004112515</v>
      </c>
      <c r="EO15" s="2">
        <v>3141.3839072533315</v>
      </c>
      <c r="EP15" s="2">
        <v>1249.3070966868045</v>
      </c>
      <c r="EQ15" s="2">
        <v>392.94985103269534</v>
      </c>
      <c r="ER15" s="2">
        <v>1005.6142828880506</v>
      </c>
      <c r="ES15" s="2">
        <v>416.74324132065726</v>
      </c>
      <c r="ET15" s="2">
        <v>919.01375066279729</v>
      </c>
      <c r="EU15" s="2">
        <v>1488.0916632954388</v>
      </c>
      <c r="EV15" s="2">
        <v>768.71408398239487</v>
      </c>
      <c r="EW15" s="2">
        <v>1929.5871152925884</v>
      </c>
      <c r="EX15" s="2">
        <v>375.48939783022382</v>
      </c>
      <c r="EY15" s="2">
        <v>416.54921351062222</v>
      </c>
      <c r="EZ15" s="2">
        <v>335.97797630196555</v>
      </c>
      <c r="FA15" s="2">
        <v>215.10820811051866</v>
      </c>
      <c r="FB15" s="2">
        <v>324.92208508325416</v>
      </c>
      <c r="FC15" s="2">
        <v>589.28922465063351</v>
      </c>
      <c r="FD15" s="2">
        <v>674.31362593261451</v>
      </c>
      <c r="FE15" s="2">
        <v>533.44512655780579</v>
      </c>
      <c r="FF15" s="2">
        <v>1228.7354772636743</v>
      </c>
      <c r="FG15" s="2">
        <v>9768.8050929435558</v>
      </c>
      <c r="FH15" s="2">
        <v>710.57796494196862</v>
      </c>
      <c r="FI15" s="2">
        <v>1090.4837997179409</v>
      </c>
      <c r="FJ15" s="2">
        <v>1278.499774948604</v>
      </c>
      <c r="FK15" s="2">
        <v>215.18701625507796</v>
      </c>
      <c r="FL15" s="2">
        <v>248.68800191043186</v>
      </c>
      <c r="FM15" s="2">
        <v>204.44506246555846</v>
      </c>
      <c r="FN15" s="2">
        <v>7925.353731632651</v>
      </c>
      <c r="FO15" s="2">
        <v>637.50709055979826</v>
      </c>
      <c r="FP15" s="2">
        <v>131.65812409844983</v>
      </c>
      <c r="FQ15" s="2">
        <v>0</v>
      </c>
      <c r="FR15" s="2">
        <v>33136.088903805037</v>
      </c>
      <c r="FS15" s="2">
        <v>2245025.6012025392</v>
      </c>
    </row>
    <row r="16" spans="1:175">
      <c r="A16" s="2">
        <v>23</v>
      </c>
      <c r="B16" s="2" t="s">
        <v>187</v>
      </c>
      <c r="C16" s="2">
        <v>80.309538780969447</v>
      </c>
      <c r="D16" s="2">
        <v>2417.8483437168647</v>
      </c>
      <c r="E16" s="2">
        <v>99.247869821690088</v>
      </c>
      <c r="F16" s="2">
        <v>62.049187419794372</v>
      </c>
      <c r="G16" s="2">
        <v>0</v>
      </c>
      <c r="H16" s="2">
        <v>0</v>
      </c>
      <c r="I16" s="2">
        <v>6119.9800115133785</v>
      </c>
      <c r="J16" s="2">
        <v>326.55342677603858</v>
      </c>
      <c r="K16" s="2">
        <v>178.8085612933526</v>
      </c>
      <c r="L16" s="2">
        <v>1983.8571712233258</v>
      </c>
      <c r="M16" s="2">
        <v>1427.6809996748357</v>
      </c>
      <c r="N16" s="2">
        <v>0</v>
      </c>
      <c r="O16" s="2">
        <v>0</v>
      </c>
      <c r="P16" s="2">
        <v>0</v>
      </c>
      <c r="Q16" s="2">
        <v>438.84027840892747</v>
      </c>
      <c r="R16" s="2">
        <v>2129.0134384303569</v>
      </c>
      <c r="S16" s="2">
        <v>12.087162728079827</v>
      </c>
      <c r="T16" s="2">
        <v>40.249008468900165</v>
      </c>
      <c r="U16" s="2">
        <v>1242.4637261677117</v>
      </c>
      <c r="V16" s="2">
        <v>4325.882205981603</v>
      </c>
      <c r="W16" s="2">
        <v>33.141186297858702</v>
      </c>
      <c r="X16" s="2">
        <v>27.120210240689431</v>
      </c>
      <c r="Y16" s="2">
        <v>9988.303123920723</v>
      </c>
      <c r="Z16" s="2">
        <v>14621.080826603642</v>
      </c>
      <c r="AA16" s="2">
        <v>33793.310512467026</v>
      </c>
      <c r="AB16" s="2">
        <v>772.46735544311753</v>
      </c>
      <c r="AC16" s="2">
        <v>867.46714083888833</v>
      </c>
      <c r="AD16" s="2">
        <v>594.6317046940519</v>
      </c>
      <c r="AE16" s="2">
        <v>197.48502492693095</v>
      </c>
      <c r="AF16" s="2">
        <v>37844.395848953602</v>
      </c>
      <c r="AG16" s="2">
        <v>67569.041099423295</v>
      </c>
      <c r="AH16" s="2">
        <v>21.183429235344008</v>
      </c>
      <c r="AI16" s="2">
        <v>28547.239505043763</v>
      </c>
      <c r="AJ16" s="2">
        <v>250.24091033015165</v>
      </c>
      <c r="AK16" s="2">
        <v>5802.3108897989159</v>
      </c>
      <c r="AL16" s="2">
        <v>29.767994060831082</v>
      </c>
      <c r="AM16" s="2">
        <v>0</v>
      </c>
      <c r="AN16" s="2">
        <v>2654.5230718308499</v>
      </c>
      <c r="AO16" s="2">
        <v>23.091838684183173</v>
      </c>
      <c r="AP16" s="2">
        <v>77.55221585147045</v>
      </c>
      <c r="AQ16" s="2">
        <v>27.804430652102397</v>
      </c>
      <c r="AR16" s="2">
        <v>333.60335866256253</v>
      </c>
      <c r="AS16" s="2">
        <v>21027.021858964399</v>
      </c>
      <c r="AT16" s="2">
        <v>25.408305969956871</v>
      </c>
      <c r="AU16" s="2">
        <v>0</v>
      </c>
      <c r="AV16" s="2">
        <v>3590.9569881397697</v>
      </c>
      <c r="AW16" s="2">
        <v>1078.6630546489064</v>
      </c>
      <c r="AX16" s="2">
        <v>47079.606520951245</v>
      </c>
      <c r="AY16" s="2">
        <v>115.27414276602178</v>
      </c>
      <c r="AZ16" s="2">
        <v>36.625073892419685</v>
      </c>
      <c r="BA16" s="2">
        <v>60.81633695299756</v>
      </c>
      <c r="BB16" s="2">
        <v>246.63053219341688</v>
      </c>
      <c r="BC16" s="2">
        <v>145.50617444591595</v>
      </c>
      <c r="BD16" s="2">
        <v>621.22311553025065</v>
      </c>
      <c r="BE16" s="2">
        <v>994.97208918365993</v>
      </c>
      <c r="BF16" s="2">
        <v>3189.7019434139534</v>
      </c>
      <c r="BG16" s="2">
        <v>2223.2429332806096</v>
      </c>
      <c r="BH16" s="2">
        <v>67.076008631317421</v>
      </c>
      <c r="BI16" s="2">
        <v>122.50953263867926</v>
      </c>
      <c r="BJ16" s="2">
        <v>1399.0478120094374</v>
      </c>
      <c r="BK16" s="2">
        <v>56.856278411629596</v>
      </c>
      <c r="BL16" s="2">
        <v>83.772738363946203</v>
      </c>
      <c r="BM16" s="2">
        <v>11.489221332366503</v>
      </c>
      <c r="BN16" s="2">
        <v>202.33927185262166</v>
      </c>
      <c r="BO16" s="2">
        <v>93.657711931948413</v>
      </c>
      <c r="BP16" s="2">
        <v>456.66259584742954</v>
      </c>
      <c r="BQ16" s="2">
        <v>49.362704095228942</v>
      </c>
      <c r="BR16" s="2">
        <v>163.18720083186349</v>
      </c>
      <c r="BS16" s="2">
        <v>1650.0800849379971</v>
      </c>
      <c r="BT16" s="2">
        <v>1214.6600543792883</v>
      </c>
      <c r="BU16" s="2">
        <v>15.332419476618835</v>
      </c>
      <c r="BV16" s="2">
        <v>410.18907864830703</v>
      </c>
      <c r="BW16" s="2">
        <v>115.92842809168408</v>
      </c>
      <c r="BX16" s="2">
        <v>5891.8328805613892</v>
      </c>
      <c r="BY16" s="2">
        <v>310.27717423758878</v>
      </c>
      <c r="BZ16" s="2">
        <v>23.511136582855713</v>
      </c>
      <c r="CA16" s="2">
        <v>0.69125275842899481</v>
      </c>
      <c r="CB16" s="2">
        <v>22.214225697286004</v>
      </c>
      <c r="CC16" s="2">
        <v>13.145187063561776</v>
      </c>
      <c r="CD16" s="2">
        <v>246.71083006297056</v>
      </c>
      <c r="CE16" s="2">
        <v>26.15362218564189</v>
      </c>
      <c r="CF16" s="2">
        <v>1139120.2546027349</v>
      </c>
      <c r="CG16" s="2">
        <v>48560.592048700077</v>
      </c>
      <c r="CH16" s="2">
        <v>42.079981313604868</v>
      </c>
      <c r="CI16" s="2">
        <v>7.5947166767818421</v>
      </c>
      <c r="CJ16" s="2">
        <v>16954.517859572959</v>
      </c>
      <c r="CL16" s="2">
        <v>2186.8058227404404</v>
      </c>
      <c r="CM16" s="2">
        <v>15973.265926725246</v>
      </c>
      <c r="CN16" s="2">
        <v>440.51010334900894</v>
      </c>
      <c r="CO16" s="2">
        <v>1566.6061564258014</v>
      </c>
      <c r="CP16" s="2">
        <v>1602.1411117260348</v>
      </c>
      <c r="CQ16" s="2">
        <v>154.63601339287607</v>
      </c>
      <c r="CR16" s="2">
        <v>1550.2914150881745</v>
      </c>
      <c r="CS16" s="2">
        <v>32.425085120801718</v>
      </c>
      <c r="CT16" s="2">
        <v>4166.4712910713361</v>
      </c>
      <c r="CU16" s="2">
        <v>9644.9428373206265</v>
      </c>
      <c r="CV16" s="2">
        <v>725.33630809681483</v>
      </c>
      <c r="CW16" s="2">
        <v>262711.28099932551</v>
      </c>
      <c r="CX16" s="2">
        <v>2844.8474593243777</v>
      </c>
      <c r="CY16" s="2">
        <v>8312.515409326852</v>
      </c>
      <c r="CZ16" s="2">
        <v>93992.523941623454</v>
      </c>
      <c r="DA16" s="2">
        <v>663024.45137464989</v>
      </c>
      <c r="DB16" s="2">
        <v>0</v>
      </c>
      <c r="DC16" s="2">
        <v>3844.784691909545</v>
      </c>
      <c r="DD16" s="2">
        <v>2692.310901494986</v>
      </c>
      <c r="DE16" s="2">
        <v>13846.375821620486</v>
      </c>
      <c r="DF16" s="2">
        <v>525.54335965079395</v>
      </c>
      <c r="DG16" s="2">
        <v>1420.4235908679138</v>
      </c>
      <c r="DH16" s="2">
        <v>4897.0368176684487</v>
      </c>
      <c r="DI16" s="2">
        <v>2346.6533103726333</v>
      </c>
      <c r="DJ16" s="2">
        <v>232.19829971471719</v>
      </c>
      <c r="DK16" s="2">
        <v>1972.3462917080669</v>
      </c>
      <c r="DL16" s="2">
        <v>508.68480126818281</v>
      </c>
      <c r="DM16" s="2">
        <v>2176.5246500361104</v>
      </c>
      <c r="DN16" s="2">
        <v>7842.9549623598778</v>
      </c>
      <c r="DO16" s="2">
        <v>17269.132009849021</v>
      </c>
      <c r="DP16" s="2">
        <v>9546.3303350905935</v>
      </c>
      <c r="DQ16" s="2">
        <v>2882.5162029470912</v>
      </c>
      <c r="DR16" s="2">
        <v>231.28834453036092</v>
      </c>
      <c r="DS16" s="2">
        <v>3968.8016851698439</v>
      </c>
      <c r="DT16" s="2">
        <v>6916.0457333180811</v>
      </c>
      <c r="DU16" s="2">
        <v>2070.7880399061628</v>
      </c>
      <c r="DV16" s="2">
        <v>1682.5519095596583</v>
      </c>
      <c r="DW16" s="2">
        <v>5936.0686832027395</v>
      </c>
      <c r="DX16" s="2">
        <v>1607.895351566862</v>
      </c>
      <c r="DY16" s="2">
        <v>702.94818907858678</v>
      </c>
      <c r="DZ16" s="2">
        <v>0</v>
      </c>
      <c r="EA16" s="2">
        <v>1027.6987901080386</v>
      </c>
      <c r="EB16" s="2">
        <v>3939.7114648182055</v>
      </c>
      <c r="EC16" s="2">
        <v>3962.052256507347</v>
      </c>
      <c r="ED16" s="2">
        <v>652.29895655623147</v>
      </c>
      <c r="EE16" s="2">
        <v>3617.0132528218901</v>
      </c>
      <c r="EF16" s="2">
        <v>4906.6220927281611</v>
      </c>
      <c r="EG16" s="2">
        <v>3949.3801809181314</v>
      </c>
      <c r="EH16" s="2">
        <v>4132.1766443540191</v>
      </c>
      <c r="EI16" s="2">
        <v>0</v>
      </c>
      <c r="EJ16" s="2">
        <v>728.02026676416062</v>
      </c>
      <c r="EK16" s="2">
        <v>1044.7555919226761</v>
      </c>
      <c r="EL16" s="2">
        <v>1805.6250309415698</v>
      </c>
      <c r="EM16" s="2">
        <v>4457.2112193047333</v>
      </c>
      <c r="EN16" s="2">
        <v>2533.4977462704264</v>
      </c>
      <c r="EO16" s="2">
        <v>3936.0398200843501</v>
      </c>
      <c r="EP16" s="2">
        <v>1565.3363693368797</v>
      </c>
      <c r="EQ16" s="2">
        <v>492.35187631467488</v>
      </c>
      <c r="ER16" s="2">
        <v>1259.9981339287283</v>
      </c>
      <c r="ES16" s="2">
        <v>522.16412925580312</v>
      </c>
      <c r="ET16" s="2">
        <v>1151.4908157075915</v>
      </c>
      <c r="EU16" s="2">
        <v>1864.524749471844</v>
      </c>
      <c r="EV16" s="2">
        <v>963.17079801299485</v>
      </c>
      <c r="EW16" s="2">
        <v>2417.7024987544246</v>
      </c>
      <c r="EX16" s="2">
        <v>470.47456328618318</v>
      </c>
      <c r="EY16" s="2">
        <v>521.92101946437072</v>
      </c>
      <c r="EZ16" s="2">
        <v>420.96818868348771</v>
      </c>
      <c r="FA16" s="2">
        <v>269.52276377142408</v>
      </c>
      <c r="FB16" s="2">
        <v>407.11555896099787</v>
      </c>
      <c r="FC16" s="2">
        <v>738.35797287175581</v>
      </c>
      <c r="FD16" s="2">
        <v>844.89045632657724</v>
      </c>
      <c r="FE16" s="2">
        <v>668.3873483637019</v>
      </c>
      <c r="FF16" s="2">
        <v>1539.56087815094</v>
      </c>
      <c r="FG16" s="2">
        <v>12239.95760329967</v>
      </c>
      <c r="FH16" s="2">
        <v>890.32835459182263</v>
      </c>
      <c r="FI16" s="2">
        <v>1366.3365527964318</v>
      </c>
      <c r="FJ16" s="2">
        <v>1601.9137337997349</v>
      </c>
      <c r="FK16" s="2">
        <v>269.62150751121851</v>
      </c>
      <c r="FL16" s="2">
        <v>311.59702449501833</v>
      </c>
      <c r="FM16" s="2">
        <v>256.16222997324235</v>
      </c>
      <c r="FN16" s="2">
        <v>9930.1800725257817</v>
      </c>
      <c r="FO16" s="2">
        <v>798.77320573130805</v>
      </c>
      <c r="FP16" s="2">
        <v>164.96284261613977</v>
      </c>
      <c r="FQ16" s="2">
        <v>0</v>
      </c>
      <c r="FR16" s="2">
        <v>41518.314621172445</v>
      </c>
      <c r="FS16" s="2">
        <v>2812935.4527598009</v>
      </c>
    </row>
    <row r="17" spans="1:175">
      <c r="A17" s="2">
        <v>24</v>
      </c>
      <c r="B17" s="2" t="s">
        <v>188</v>
      </c>
      <c r="C17" s="2">
        <v>65.390740994937104</v>
      </c>
      <c r="D17" s="2">
        <v>1968.6938464462019</v>
      </c>
      <c r="E17" s="2">
        <v>80.810970257336962</v>
      </c>
      <c r="F17" s="2">
        <v>50.522545703818132</v>
      </c>
      <c r="G17" s="2">
        <v>0</v>
      </c>
      <c r="H17" s="2">
        <v>0</v>
      </c>
      <c r="I17" s="2">
        <v>4983.0945850469088</v>
      </c>
      <c r="J17" s="2">
        <v>265.89083781889622</v>
      </c>
      <c r="K17" s="2">
        <v>145.59197446146524</v>
      </c>
      <c r="L17" s="2">
        <v>1615.323564591976</v>
      </c>
      <c r="M17" s="2">
        <v>1162.4661265674263</v>
      </c>
      <c r="N17" s="2">
        <v>0</v>
      </c>
      <c r="O17" s="2">
        <v>0</v>
      </c>
      <c r="P17" s="2">
        <v>0</v>
      </c>
      <c r="Q17" s="2">
        <v>357.31858779376074</v>
      </c>
      <c r="R17" s="2">
        <v>1733.5147037369077</v>
      </c>
      <c r="S17" s="2">
        <v>9.8417764478908936</v>
      </c>
      <c r="T17" s="2">
        <v>32.772103140462214</v>
      </c>
      <c r="U17" s="2">
        <v>1011.6559620024822</v>
      </c>
      <c r="V17" s="2">
        <v>3522.2795100023795</v>
      </c>
      <c r="W17" s="2">
        <v>26.984674079360676</v>
      </c>
      <c r="X17" s="2">
        <v>22.082191860344736</v>
      </c>
      <c r="Y17" s="2">
        <v>8132.8140152386623</v>
      </c>
      <c r="Z17" s="2">
        <v>11904.978211941094</v>
      </c>
      <c r="AA17" s="2">
        <v>27515.655657156567</v>
      </c>
      <c r="AB17" s="2">
        <v>628.96903074724855</v>
      </c>
      <c r="AC17" s="2">
        <v>706.32106707673006</v>
      </c>
      <c r="AD17" s="2">
        <v>484.16923293600945</v>
      </c>
      <c r="AE17" s="2">
        <v>160.79898242966541</v>
      </c>
      <c r="AF17" s="2">
        <v>30814.186267686662</v>
      </c>
      <c r="AG17" s="2">
        <v>55016.997144748297</v>
      </c>
      <c r="AH17" s="2">
        <v>17.248264098376353</v>
      </c>
      <c r="AI17" s="2">
        <v>23244.127321985092</v>
      </c>
      <c r="AJ17" s="2">
        <v>203.75460751137811</v>
      </c>
      <c r="AK17" s="2">
        <v>4724.4376487049703</v>
      </c>
      <c r="AL17" s="2">
        <v>24.238106943678474</v>
      </c>
      <c r="AM17" s="2">
        <v>0</v>
      </c>
      <c r="AN17" s="2">
        <v>2161.4024098505797</v>
      </c>
      <c r="AO17" s="2">
        <v>18.802155577216521</v>
      </c>
      <c r="AP17" s="2">
        <v>63.145635466264892</v>
      </c>
      <c r="AQ17" s="2">
        <v>22.639307246453228</v>
      </c>
      <c r="AR17" s="2">
        <v>271.63113065361074</v>
      </c>
      <c r="AS17" s="2">
        <v>17120.911925847624</v>
      </c>
      <c r="AT17" s="2">
        <v>20.688301539533605</v>
      </c>
      <c r="AU17" s="2">
        <v>0</v>
      </c>
      <c r="AV17" s="2">
        <v>2923.878556641022</v>
      </c>
      <c r="AW17" s="2">
        <v>878.28391867279106</v>
      </c>
      <c r="AX17" s="2">
        <v>38333.806953509593</v>
      </c>
      <c r="AY17" s="2">
        <v>93.860103388024228</v>
      </c>
      <c r="AZ17" s="2">
        <v>29.821373116728267</v>
      </c>
      <c r="BA17" s="2">
        <v>49.518717182530438</v>
      </c>
      <c r="BB17" s="2">
        <v>200.81491559910239</v>
      </c>
      <c r="BC17" s="2">
        <v>118.4760454459451</v>
      </c>
      <c r="BD17" s="2">
        <v>505.82085844742215</v>
      </c>
      <c r="BE17" s="2">
        <v>810.13990577689106</v>
      </c>
      <c r="BF17" s="2">
        <v>2597.1631365196536</v>
      </c>
      <c r="BG17" s="2">
        <v>1810.2395434678606</v>
      </c>
      <c r="BH17" s="2">
        <v>54.615553444368771</v>
      </c>
      <c r="BI17" s="2">
        <v>99.751402383660491</v>
      </c>
      <c r="BJ17" s="2">
        <v>1139.1520173481717</v>
      </c>
      <c r="BK17" s="2">
        <v>46.294303665356267</v>
      </c>
      <c r="BL17" s="2">
        <v>68.210595154003343</v>
      </c>
      <c r="BM17" s="2">
        <v>9.3549123526570845</v>
      </c>
      <c r="BN17" s="2">
        <v>164.75147435355788</v>
      </c>
      <c r="BO17" s="2">
        <v>76.259274752200739</v>
      </c>
      <c r="BP17" s="2">
        <v>371.83012105918158</v>
      </c>
      <c r="BQ17" s="2">
        <v>40.192782168806673</v>
      </c>
      <c r="BR17" s="2">
        <v>132.87253476063805</v>
      </c>
      <c r="BS17" s="2">
        <v>1343.5509790357917</v>
      </c>
      <c r="BT17" s="2">
        <v>989.0172726484866</v>
      </c>
      <c r="BU17" s="2">
        <v>12.484174184535251</v>
      </c>
      <c r="BV17" s="2">
        <v>333.98981251775467</v>
      </c>
      <c r="BW17" s="2">
        <v>94.392844615487363</v>
      </c>
      <c r="BX17" s="2">
        <v>4797.3294794906706</v>
      </c>
      <c r="BY17" s="2">
        <v>252.63816285319007</v>
      </c>
      <c r="BZ17" s="2">
        <v>19.143562098882594</v>
      </c>
      <c r="CA17" s="2">
        <v>0.56284136074726665</v>
      </c>
      <c r="CB17" s="2">
        <v>18.087573419342334</v>
      </c>
      <c r="CC17" s="2">
        <v>10.703255623814576</v>
      </c>
      <c r="CD17" s="2">
        <v>200.88029683861805</v>
      </c>
      <c r="CE17" s="2">
        <v>21.295163194562001</v>
      </c>
      <c r="CF17" s="2">
        <v>927510.21437151229</v>
      </c>
      <c r="CG17" s="2">
        <v>39539.675428565788</v>
      </c>
      <c r="CH17" s="2">
        <v>34.262943118803868</v>
      </c>
      <c r="CI17" s="2">
        <v>6.1838750250555972</v>
      </c>
      <c r="CJ17" s="2">
        <v>13804.941516014367</v>
      </c>
      <c r="CL17" s="2">
        <v>1780.5712164658298</v>
      </c>
      <c r="CM17" s="2">
        <v>13005.973025277235</v>
      </c>
      <c r="CN17" s="2">
        <v>358.67821570124454</v>
      </c>
      <c r="CO17" s="2">
        <v>1275.5836849630691</v>
      </c>
      <c r="CP17" s="2">
        <v>1304.5174466752562</v>
      </c>
      <c r="CQ17" s="2">
        <v>125.90986891160328</v>
      </c>
      <c r="CR17" s="2">
        <v>1262.2996711161243</v>
      </c>
      <c r="CS17" s="2">
        <v>26.401600296272292</v>
      </c>
      <c r="CT17" s="2">
        <v>3392.4817548802525</v>
      </c>
      <c r="CU17" s="2">
        <v>7853.2384640672135</v>
      </c>
      <c r="CV17" s="2">
        <v>590.59333893500127</v>
      </c>
      <c r="CW17" s="2">
        <v>213908.40481760842</v>
      </c>
      <c r="CX17" s="2">
        <v>2316.3709592473351</v>
      </c>
      <c r="CY17" s="2">
        <v>6768.331015200909</v>
      </c>
      <c r="CZ17" s="2">
        <v>76531.890007361973</v>
      </c>
      <c r="DA17" s="2">
        <v>539856.91900678398</v>
      </c>
      <c r="DB17" s="2">
        <v>0</v>
      </c>
      <c r="DC17" s="2">
        <v>3130.5536526071082</v>
      </c>
      <c r="DD17" s="2">
        <v>2192.1705380186104</v>
      </c>
      <c r="DE17" s="2">
        <v>11274.187211304205</v>
      </c>
      <c r="DF17" s="2">
        <v>427.91516716663813</v>
      </c>
      <c r="DG17" s="2">
        <v>1156.5568990112563</v>
      </c>
      <c r="DH17" s="2">
        <v>3987.3329002694986</v>
      </c>
      <c r="DI17" s="2">
        <v>1910.7244438546168</v>
      </c>
      <c r="DJ17" s="2">
        <v>189.06370409523305</v>
      </c>
      <c r="DK17" s="2">
        <v>1605.951017414746</v>
      </c>
      <c r="DL17" s="2">
        <v>414.18835910026462</v>
      </c>
      <c r="DM17" s="2">
        <v>1772.1999381390219</v>
      </c>
      <c r="DN17" s="2">
        <v>6385.9990278036639</v>
      </c>
      <c r="DO17" s="2">
        <v>14061.110991350954</v>
      </c>
      <c r="DP17" s="2">
        <v>7772.9448315788795</v>
      </c>
      <c r="DQ17" s="2">
        <v>2347.0421235352469</v>
      </c>
      <c r="DR17" s="2">
        <v>188.32278782699839</v>
      </c>
      <c r="DS17" s="2">
        <v>3231.5324803821313</v>
      </c>
      <c r="DT17" s="2">
        <v>5631.2782033273097</v>
      </c>
      <c r="DU17" s="2">
        <v>1686.1056161986689</v>
      </c>
      <c r="DV17" s="2">
        <v>1369.9906362134923</v>
      </c>
      <c r="DW17" s="2">
        <v>4833.3477652028187</v>
      </c>
      <c r="DX17" s="2">
        <v>1309.2027432510529</v>
      </c>
      <c r="DY17" s="2">
        <v>572.3641756960302</v>
      </c>
      <c r="DZ17" s="2">
        <v>0</v>
      </c>
      <c r="EA17" s="2">
        <v>836.78709185526418</v>
      </c>
      <c r="EB17" s="2">
        <v>3207.8462397017106</v>
      </c>
      <c r="EC17" s="2">
        <v>3226.0368674296424</v>
      </c>
      <c r="ED17" s="2">
        <v>531.12385859628228</v>
      </c>
      <c r="EE17" s="2">
        <v>2945.0944480654639</v>
      </c>
      <c r="EF17" s="2">
        <v>3995.1375552122227</v>
      </c>
      <c r="EG17" s="2">
        <v>3215.7188351597442</v>
      </c>
      <c r="EH17" s="2">
        <v>3364.5578943395876</v>
      </c>
      <c r="EI17" s="2">
        <v>0</v>
      </c>
      <c r="EJ17" s="2">
        <v>592.77870880166427</v>
      </c>
      <c r="EK17" s="2">
        <v>850.67531642476251</v>
      </c>
      <c r="EL17" s="2">
        <v>1470.2009316015924</v>
      </c>
      <c r="EM17" s="2">
        <v>3629.2120316640335</v>
      </c>
      <c r="EN17" s="2">
        <v>2062.8594990372885</v>
      </c>
      <c r="EO17" s="2">
        <v>3204.856662455205</v>
      </c>
      <c r="EP17" s="2">
        <v>1274.5497813955633</v>
      </c>
      <c r="EQ17" s="2">
        <v>400.88953953865018</v>
      </c>
      <c r="ER17" s="2">
        <v>1025.9330694769428</v>
      </c>
      <c r="ES17" s="2">
        <v>425.16368355864819</v>
      </c>
      <c r="ET17" s="2">
        <v>937.58274335684143</v>
      </c>
      <c r="EU17" s="2">
        <v>1518.159073281277</v>
      </c>
      <c r="EV17" s="2">
        <v>784.24621959949889</v>
      </c>
      <c r="EW17" s="2">
        <v>1968.5750945481202</v>
      </c>
      <c r="EX17" s="2">
        <v>383.0762918021278</v>
      </c>
      <c r="EY17" s="2">
        <v>424.96573534918031</v>
      </c>
      <c r="EZ17" s="2">
        <v>342.76652824997666</v>
      </c>
      <c r="FA17" s="2">
        <v>219.45454432360842</v>
      </c>
      <c r="FB17" s="2">
        <v>331.48724890119831</v>
      </c>
      <c r="FC17" s="2">
        <v>601.19601853627978</v>
      </c>
      <c r="FD17" s="2">
        <v>687.93836743882889</v>
      </c>
      <c r="FE17" s="2">
        <v>544.2235710049988</v>
      </c>
      <c r="FF17" s="2">
        <v>1253.5625052420551</v>
      </c>
      <c r="FG17" s="2">
        <v>9966.1871998702336</v>
      </c>
      <c r="FH17" s="2">
        <v>724.93544003963723</v>
      </c>
      <c r="FI17" s="2">
        <v>1112.5174044331393</v>
      </c>
      <c r="FJ17" s="2">
        <v>1304.3323078821275</v>
      </c>
      <c r="FK17" s="2">
        <v>219.53494481415763</v>
      </c>
      <c r="FL17" s="2">
        <v>253.71282954466565</v>
      </c>
      <c r="FM17" s="2">
        <v>208.57594610959364</v>
      </c>
      <c r="FN17" s="2">
        <v>8085.488262192468</v>
      </c>
      <c r="FO17" s="2">
        <v>650.38814320832353</v>
      </c>
      <c r="FP17" s="2">
        <v>134.31832231934968</v>
      </c>
      <c r="FQ17" s="2">
        <v>0</v>
      </c>
      <c r="FR17" s="2">
        <v>33805.615113092113</v>
      </c>
      <c r="FS17" s="2">
        <v>2290387.1248539607</v>
      </c>
    </row>
    <row r="18" spans="1:175">
      <c r="A18" s="2">
        <v>25</v>
      </c>
      <c r="B18" s="2" t="s">
        <v>189</v>
      </c>
      <c r="C18" s="2">
        <v>469.13914429689498</v>
      </c>
      <c r="D18" s="2">
        <v>14124.191474995574</v>
      </c>
      <c r="E18" s="2">
        <v>579.76999280776181</v>
      </c>
      <c r="F18" s="2">
        <v>362.46880672334254</v>
      </c>
      <c r="G18" s="2">
        <v>0</v>
      </c>
      <c r="H18" s="2">
        <v>0</v>
      </c>
      <c r="I18" s="2">
        <v>35750.699472275446</v>
      </c>
      <c r="J18" s="2">
        <v>1907.6064628232225</v>
      </c>
      <c r="K18" s="2">
        <v>1044.5346432247275</v>
      </c>
      <c r="L18" s="2">
        <v>11588.972740253301</v>
      </c>
      <c r="M18" s="2">
        <v>8339.9936381542611</v>
      </c>
      <c r="N18" s="2">
        <v>0</v>
      </c>
      <c r="O18" s="2">
        <v>0</v>
      </c>
      <c r="P18" s="2">
        <v>0</v>
      </c>
      <c r="Q18" s="2">
        <v>2563.5454495296035</v>
      </c>
      <c r="R18" s="2">
        <v>12436.922909318084</v>
      </c>
      <c r="S18" s="2">
        <v>70.608812667872257</v>
      </c>
      <c r="T18" s="2">
        <v>235.12008260185365</v>
      </c>
      <c r="U18" s="2">
        <v>7258.021626845356</v>
      </c>
      <c r="V18" s="2">
        <v>25270.231995458562</v>
      </c>
      <c r="W18" s="2">
        <v>193.59876817578868</v>
      </c>
      <c r="X18" s="2">
        <v>158.42641383073007</v>
      </c>
      <c r="Y18" s="2">
        <v>58348.037501674298</v>
      </c>
      <c r="Z18" s="2">
        <v>85411.041475361984</v>
      </c>
      <c r="AA18" s="2">
        <v>197408.24088177725</v>
      </c>
      <c r="AB18" s="2">
        <v>4512.4736068804887</v>
      </c>
      <c r="AC18" s="2">
        <v>5067.4278340553255</v>
      </c>
      <c r="AD18" s="2">
        <v>3473.6223535388613</v>
      </c>
      <c r="AE18" s="2">
        <v>1153.6357574951692</v>
      </c>
      <c r="AF18" s="2">
        <v>221073.20941579368</v>
      </c>
      <c r="AG18" s="2">
        <v>394713.78622655966</v>
      </c>
      <c r="AH18" s="2">
        <v>123.74589638532541</v>
      </c>
      <c r="AI18" s="2">
        <v>166762.60026795638</v>
      </c>
      <c r="AJ18" s="2">
        <v>1461.8164706504649</v>
      </c>
      <c r="AK18" s="2">
        <v>33894.991891422236</v>
      </c>
      <c r="AL18" s="2">
        <v>173.89380480968026</v>
      </c>
      <c r="AM18" s="2">
        <v>0</v>
      </c>
      <c r="AN18" s="2">
        <v>15506.759238545055</v>
      </c>
      <c r="AO18" s="2">
        <v>134.89413094608312</v>
      </c>
      <c r="AP18" s="2">
        <v>453.03186564319299</v>
      </c>
      <c r="AQ18" s="2">
        <v>162.42338085598226</v>
      </c>
      <c r="AR18" s="2">
        <v>1948.7896032421404</v>
      </c>
      <c r="AS18" s="2">
        <v>122832.2213246757</v>
      </c>
      <c r="AT18" s="2">
        <v>148.42609111838016</v>
      </c>
      <c r="AU18" s="2">
        <v>0</v>
      </c>
      <c r="AV18" s="2">
        <v>20977.06591513949</v>
      </c>
      <c r="AW18" s="2">
        <v>6301.1576224190367</v>
      </c>
      <c r="AX18" s="2">
        <v>275021.95445688965</v>
      </c>
      <c r="AY18" s="2">
        <v>673.38965604450163</v>
      </c>
      <c r="AZ18" s="2">
        <v>213.95037359835911</v>
      </c>
      <c r="BA18" s="2">
        <v>355.26694226466952</v>
      </c>
      <c r="BB18" s="2">
        <v>1440.7259534420989</v>
      </c>
      <c r="BC18" s="2">
        <v>849.99420001211115</v>
      </c>
      <c r="BD18" s="2">
        <v>3628.9597133930251</v>
      </c>
      <c r="BE18" s="2">
        <v>5812.2654121072701</v>
      </c>
      <c r="BF18" s="2">
        <v>18633.079743821952</v>
      </c>
      <c r="BG18" s="2">
        <v>12987.377379018657</v>
      </c>
      <c r="BH18" s="2">
        <v>391.83366969608613</v>
      </c>
      <c r="BI18" s="2">
        <v>715.65617463042713</v>
      </c>
      <c r="BJ18" s="2">
        <v>8172.7289599636251</v>
      </c>
      <c r="BK18" s="2">
        <v>332.13371919225398</v>
      </c>
      <c r="BL18" s="2">
        <v>489.36989787298319</v>
      </c>
      <c r="BM18" s="2">
        <v>67.115856302007629</v>
      </c>
      <c r="BN18" s="2">
        <v>1181.9925041966462</v>
      </c>
      <c r="BO18" s="2">
        <v>547.11432165479278</v>
      </c>
      <c r="BP18" s="2">
        <v>2667.6569520908379</v>
      </c>
      <c r="BQ18" s="2">
        <v>288.35898089984016</v>
      </c>
      <c r="BR18" s="2">
        <v>953.28033158381731</v>
      </c>
      <c r="BS18" s="2">
        <v>9639.1682833645991</v>
      </c>
      <c r="BT18" s="2">
        <v>7095.6026789952466</v>
      </c>
      <c r="BU18" s="2">
        <v>89.566423396849416</v>
      </c>
      <c r="BV18" s="2">
        <v>2396.17555122355</v>
      </c>
      <c r="BW18" s="2">
        <v>677.2117531760066</v>
      </c>
      <c r="BX18" s="2">
        <v>34417.946832759961</v>
      </c>
      <c r="BY18" s="2">
        <v>1812.526509630191</v>
      </c>
      <c r="BZ18" s="2">
        <v>137.34351691410882</v>
      </c>
      <c r="CA18" s="2">
        <v>4.0380474412473308</v>
      </c>
      <c r="CB18" s="2">
        <v>129.76743476594834</v>
      </c>
      <c r="CC18" s="2">
        <v>76.789406392199723</v>
      </c>
      <c r="CD18" s="2">
        <v>1441.19502441901</v>
      </c>
      <c r="CE18" s="2">
        <v>152.77995763242777</v>
      </c>
      <c r="CF18" s="2">
        <v>6654326.616830525</v>
      </c>
      <c r="CG18" s="2">
        <v>283673.33377932711</v>
      </c>
      <c r="CH18" s="2">
        <v>245.81596065861029</v>
      </c>
      <c r="CI18" s="2">
        <v>44.365575210688334</v>
      </c>
      <c r="CJ18" s="2">
        <v>99042.132744651128</v>
      </c>
      <c r="CL18" s="2">
        <v>12774.525019025812</v>
      </c>
      <c r="CM18" s="2">
        <v>93310.015500504582</v>
      </c>
      <c r="CN18" s="2">
        <v>2573.2999600822286</v>
      </c>
      <c r="CO18" s="2">
        <v>9151.5439240700416</v>
      </c>
      <c r="CP18" s="2">
        <v>9359.1262209581691</v>
      </c>
      <c r="CQ18" s="2">
        <v>903.3274017233914</v>
      </c>
      <c r="CR18" s="2">
        <v>9056.2391332975021</v>
      </c>
      <c r="CS18" s="2">
        <v>189.41556530183419</v>
      </c>
      <c r="CT18" s="2">
        <v>24339.01135407804</v>
      </c>
      <c r="CU18" s="2">
        <v>56342.251470696901</v>
      </c>
      <c r="CV18" s="2">
        <v>4237.1511538134255</v>
      </c>
      <c r="CW18" s="2">
        <v>1534663.8448678304</v>
      </c>
      <c r="CX18" s="2">
        <v>16618.565154042386</v>
      </c>
      <c r="CY18" s="2">
        <v>48558.694586980404</v>
      </c>
      <c r="CZ18" s="2">
        <v>549070.17175807466</v>
      </c>
      <c r="DA18" s="2">
        <v>3873147.9284691103</v>
      </c>
      <c r="DB18" s="2">
        <v>0</v>
      </c>
      <c r="DC18" s="2">
        <v>22459.835129767529</v>
      </c>
      <c r="DD18" s="2">
        <v>15727.502008863024</v>
      </c>
      <c r="DE18" s="2">
        <v>80885.496332940558</v>
      </c>
      <c r="DF18" s="2">
        <v>3070.0333457264642</v>
      </c>
      <c r="DG18" s="2">
        <v>8297.5984929551614</v>
      </c>
      <c r="DH18" s="2">
        <v>28606.709702282194</v>
      </c>
      <c r="DI18" s="2">
        <v>13708.295959614823</v>
      </c>
      <c r="DJ18" s="2">
        <v>1356.4180953952855</v>
      </c>
      <c r="DK18" s="2">
        <v>11521.730364716548</v>
      </c>
      <c r="DL18" s="2">
        <v>2971.5517733784027</v>
      </c>
      <c r="DM18" s="2">
        <v>12714.466143852434</v>
      </c>
      <c r="DN18" s="2">
        <v>45815.693075210373</v>
      </c>
      <c r="DO18" s="2">
        <v>100879.99429241514</v>
      </c>
      <c r="DP18" s="2">
        <v>55766.193064492523</v>
      </c>
      <c r="DQ18" s="2">
        <v>16838.612266977452</v>
      </c>
      <c r="DR18" s="2">
        <v>1351.1024678494505</v>
      </c>
      <c r="DS18" s="2">
        <v>23184.297341598802</v>
      </c>
      <c r="DT18" s="2">
        <v>40401.026160741581</v>
      </c>
      <c r="DU18" s="2">
        <v>12096.791287911499</v>
      </c>
      <c r="DV18" s="2">
        <v>9828.8568838471965</v>
      </c>
      <c r="DW18" s="2">
        <v>34676.356318276361</v>
      </c>
      <c r="DX18" s="2">
        <v>9392.7403992485906</v>
      </c>
      <c r="DY18" s="2">
        <v>4106.3678974523837</v>
      </c>
      <c r="DZ18" s="2">
        <v>0</v>
      </c>
      <c r="EA18" s="2">
        <v>6003.442907338529</v>
      </c>
      <c r="EB18" s="2">
        <v>23014.362844522475</v>
      </c>
      <c r="EC18" s="2">
        <v>23144.869631823847</v>
      </c>
      <c r="ED18" s="2">
        <v>3810.4934849540409</v>
      </c>
      <c r="EE18" s="2">
        <v>21129.277145612155</v>
      </c>
      <c r="EF18" s="2">
        <v>28662.703396276975</v>
      </c>
      <c r="EG18" s="2">
        <v>23070.843970755064</v>
      </c>
      <c r="EH18" s="2">
        <v>24138.674489252979</v>
      </c>
      <c r="EI18" s="2">
        <v>0</v>
      </c>
      <c r="EJ18" s="2">
        <v>4252.8298651052555</v>
      </c>
      <c r="EK18" s="2">
        <v>6103.0825457827859</v>
      </c>
      <c r="EL18" s="2">
        <v>10547.805339130067</v>
      </c>
      <c r="EM18" s="2">
        <v>26037.408371602422</v>
      </c>
      <c r="EN18" s="2">
        <v>14799.773262364546</v>
      </c>
      <c r="EO18" s="2">
        <v>22992.914430115554</v>
      </c>
      <c r="EP18" s="2">
        <v>9144.1262892861996</v>
      </c>
      <c r="EQ18" s="2">
        <v>2876.1407605290815</v>
      </c>
      <c r="ER18" s="2">
        <v>7360.4512656855368</v>
      </c>
      <c r="ES18" s="2">
        <v>3050.2931096355583</v>
      </c>
      <c r="ET18" s="2">
        <v>6726.5909398399381</v>
      </c>
      <c r="EU18" s="2">
        <v>10891.876092991361</v>
      </c>
      <c r="EV18" s="2">
        <v>5626.4938244004616</v>
      </c>
      <c r="EW18" s="2">
        <v>14123.339501719203</v>
      </c>
      <c r="EX18" s="2">
        <v>2748.3414471536953</v>
      </c>
      <c r="EY18" s="2">
        <v>3048.8729505703468</v>
      </c>
      <c r="EZ18" s="2">
        <v>2459.1431953533292</v>
      </c>
      <c r="FA18" s="2">
        <v>1574.4540522031091</v>
      </c>
      <c r="FB18" s="2">
        <v>2378.2211660039256</v>
      </c>
      <c r="FC18" s="2">
        <v>4313.2189878785421</v>
      </c>
      <c r="FD18" s="2">
        <v>4935.5430465949794</v>
      </c>
      <c r="FE18" s="2">
        <v>3904.4760240177361</v>
      </c>
      <c r="FF18" s="2">
        <v>8993.5552355564105</v>
      </c>
      <c r="FG18" s="2">
        <v>71501.384809384457</v>
      </c>
      <c r="FH18" s="2">
        <v>5200.9747379528926</v>
      </c>
      <c r="FI18" s="2">
        <v>7981.6416695993084</v>
      </c>
      <c r="FJ18" s="2">
        <v>9357.7979617327346</v>
      </c>
      <c r="FK18" s="2">
        <v>1575.0308772514782</v>
      </c>
      <c r="FL18" s="2">
        <v>1820.2365952535099</v>
      </c>
      <c r="FM18" s="2">
        <v>1496.4066684356155</v>
      </c>
      <c r="FN18" s="2">
        <v>58008.50375500798</v>
      </c>
      <c r="FO18" s="2">
        <v>4666.1428257744246</v>
      </c>
      <c r="FP18" s="2">
        <v>963.65298569063657</v>
      </c>
      <c r="FQ18" s="2">
        <v>0</v>
      </c>
      <c r="FR18" s="2">
        <v>242534.90792854212</v>
      </c>
      <c r="FS18" s="2">
        <v>16432146.807233872</v>
      </c>
    </row>
    <row r="19" spans="1:175">
      <c r="A19" s="2">
        <v>26</v>
      </c>
      <c r="B19" s="2" t="s">
        <v>190</v>
      </c>
      <c r="C19" s="2">
        <v>65.355790486863356</v>
      </c>
      <c r="D19" s="2">
        <v>1967.6416049647928</v>
      </c>
      <c r="E19" s="2">
        <v>80.76777783551313</v>
      </c>
      <c r="F19" s="2">
        <v>50.495542054453395</v>
      </c>
      <c r="G19" s="2">
        <v>0</v>
      </c>
      <c r="H19" s="2">
        <v>0</v>
      </c>
      <c r="I19" s="2">
        <v>4980.4311852310166</v>
      </c>
      <c r="J19" s="2">
        <v>265.74872259382721</v>
      </c>
      <c r="K19" s="2">
        <v>145.51415742802189</v>
      </c>
      <c r="L19" s="2">
        <v>1614.4601949707271</v>
      </c>
      <c r="M19" s="2">
        <v>1161.8448034087669</v>
      </c>
      <c r="N19" s="2">
        <v>0</v>
      </c>
      <c r="O19" s="2">
        <v>0</v>
      </c>
      <c r="P19" s="2">
        <v>0</v>
      </c>
      <c r="Q19" s="2">
        <v>357.12760561497566</v>
      </c>
      <c r="R19" s="2">
        <v>1732.5881624754527</v>
      </c>
      <c r="S19" s="2">
        <v>9.8365161452552545</v>
      </c>
      <c r="T19" s="2">
        <v>32.754586873816862</v>
      </c>
      <c r="U19" s="2">
        <v>1011.1152449326059</v>
      </c>
      <c r="V19" s="2">
        <v>3520.3968970119281</v>
      </c>
      <c r="W19" s="2">
        <v>26.970251118939547</v>
      </c>
      <c r="X19" s="2">
        <v>22.070389213469078</v>
      </c>
      <c r="Y19" s="2">
        <v>8128.4671309921005</v>
      </c>
      <c r="Z19" s="2">
        <v>11898.615154560443</v>
      </c>
      <c r="AA19" s="2">
        <v>27500.948893927285</v>
      </c>
      <c r="AB19" s="2">
        <v>628.63285490870021</v>
      </c>
      <c r="AC19" s="2">
        <v>705.94354757195129</v>
      </c>
      <c r="AD19" s="2">
        <v>483.91045072269731</v>
      </c>
      <c r="AE19" s="2">
        <v>160.71303744650498</v>
      </c>
      <c r="AF19" s="2">
        <v>30797.716482369222</v>
      </c>
      <c r="AG19" s="2">
        <v>54987.591269028839</v>
      </c>
      <c r="AH19" s="2">
        <v>17.239045123572641</v>
      </c>
      <c r="AI19" s="2">
        <v>23231.703635584337</v>
      </c>
      <c r="AJ19" s="2">
        <v>203.64570330037611</v>
      </c>
      <c r="AK19" s="2">
        <v>4721.9124976870644</v>
      </c>
      <c r="AL19" s="2">
        <v>24.225151987983864</v>
      </c>
      <c r="AM19" s="2">
        <v>0</v>
      </c>
      <c r="AN19" s="2">
        <v>2160.2471681263428</v>
      </c>
      <c r="AO19" s="2">
        <v>18.792106067449438</v>
      </c>
      <c r="AP19" s="2">
        <v>63.111884938153331</v>
      </c>
      <c r="AQ19" s="2">
        <v>22.627206828585773</v>
      </c>
      <c r="AR19" s="2">
        <v>271.48594731602287</v>
      </c>
      <c r="AS19" s="2">
        <v>17111.761019138361</v>
      </c>
      <c r="AT19" s="2">
        <v>20.677243909065012</v>
      </c>
      <c r="AU19" s="2">
        <v>0</v>
      </c>
      <c r="AV19" s="2">
        <v>2922.3157812458257</v>
      </c>
      <c r="AW19" s="2">
        <v>877.81448724070208</v>
      </c>
      <c r="AX19" s="2">
        <v>38313.318027875161</v>
      </c>
      <c r="AY19" s="2">
        <v>93.809936372765605</v>
      </c>
      <c r="AZ19" s="2">
        <v>29.805433977241115</v>
      </c>
      <c r="BA19" s="2">
        <v>49.492250066569419</v>
      </c>
      <c r="BB19" s="2">
        <v>200.70758261553033</v>
      </c>
      <c r="BC19" s="2">
        <v>118.41272152699416</v>
      </c>
      <c r="BD19" s="2">
        <v>505.55050371939728</v>
      </c>
      <c r="BE19" s="2">
        <v>809.70689644121296</v>
      </c>
      <c r="BF19" s="2">
        <v>2595.7749863046438</v>
      </c>
      <c r="BG19" s="2">
        <v>1809.2719937686718</v>
      </c>
      <c r="BH19" s="2">
        <v>54.586362135131935</v>
      </c>
      <c r="BI19" s="2">
        <v>99.698086545036674</v>
      </c>
      <c r="BJ19" s="2">
        <v>1138.5431552803352</v>
      </c>
      <c r="BK19" s="2">
        <v>46.26955995685249</v>
      </c>
      <c r="BL19" s="2">
        <v>68.174137470233873</v>
      </c>
      <c r="BM19" s="2">
        <v>9.3499122726039161</v>
      </c>
      <c r="BN19" s="2">
        <v>164.6634168144179</v>
      </c>
      <c r="BO19" s="2">
        <v>76.218515152945983</v>
      </c>
      <c r="BP19" s="2">
        <v>371.63138265294225</v>
      </c>
      <c r="BQ19" s="2">
        <v>40.171299644884733</v>
      </c>
      <c r="BR19" s="2">
        <v>132.80151610374148</v>
      </c>
      <c r="BS19" s="2">
        <v>1342.8328683579525</v>
      </c>
      <c r="BT19" s="2">
        <v>988.48865566622237</v>
      </c>
      <c r="BU19" s="2">
        <v>12.47750155437398</v>
      </c>
      <c r="BV19" s="2">
        <v>333.81129926861047</v>
      </c>
      <c r="BW19" s="2">
        <v>94.342392856910521</v>
      </c>
      <c r="BX19" s="2">
        <v>4794.7653687288985</v>
      </c>
      <c r="BY19" s="2">
        <v>252.50313101204267</v>
      </c>
      <c r="BZ19" s="2">
        <v>19.133330111730942</v>
      </c>
      <c r="CA19" s="2">
        <v>0.56254052929584508</v>
      </c>
      <c r="CB19" s="2">
        <v>18.077905844526562</v>
      </c>
      <c r="CC19" s="2">
        <v>10.697534871665207</v>
      </c>
      <c r="CD19" s="2">
        <v>200.77292890961633</v>
      </c>
      <c r="CE19" s="2">
        <v>21.283781204362178</v>
      </c>
      <c r="CF19" s="2">
        <v>927014.47211897559</v>
      </c>
      <c r="CG19" s="2">
        <v>39518.541981776943</v>
      </c>
      <c r="CH19" s="2">
        <v>34.244630017409335</v>
      </c>
      <c r="CI19" s="2">
        <v>6.1805698235744426</v>
      </c>
      <c r="CJ19" s="2">
        <v>13797.56295274116</v>
      </c>
      <c r="CL19" s="2">
        <v>1779.6195241049527</v>
      </c>
      <c r="CM19" s="2">
        <v>12999.021500362383</v>
      </c>
      <c r="CN19" s="2">
        <v>358.48650681887057</v>
      </c>
      <c r="CO19" s="2">
        <v>1274.9019019277082</v>
      </c>
      <c r="CP19" s="2">
        <v>1303.820198917261</v>
      </c>
      <c r="CQ19" s="2">
        <v>125.84257170984348</v>
      </c>
      <c r="CR19" s="2">
        <v>1261.6249882149129</v>
      </c>
      <c r="CS19" s="2">
        <v>26.387488981271503</v>
      </c>
      <c r="CT19" s="2">
        <v>3390.6685171166191</v>
      </c>
      <c r="CU19" s="2">
        <v>7849.0410093485907</v>
      </c>
      <c r="CV19" s="2">
        <v>590.27767440900448</v>
      </c>
      <c r="CW19" s="2">
        <v>213794.07353284446</v>
      </c>
      <c r="CX19" s="2">
        <v>2315.132888831231</v>
      </c>
      <c r="CY19" s="2">
        <v>6764.7134295275664</v>
      </c>
      <c r="CZ19" s="2">
        <v>76490.984698767774</v>
      </c>
      <c r="DA19" s="2">
        <v>539568.37244316761</v>
      </c>
      <c r="DB19" s="2">
        <v>0</v>
      </c>
      <c r="DC19" s="2">
        <v>3128.8804120374807</v>
      </c>
      <c r="DD19" s="2">
        <v>2190.9988511265169</v>
      </c>
      <c r="DE19" s="2">
        <v>11268.161303581515</v>
      </c>
      <c r="DF19" s="2">
        <v>427.68645202627766</v>
      </c>
      <c r="DG19" s="2">
        <v>1155.9387342585467</v>
      </c>
      <c r="DH19" s="2">
        <v>3985.2017222372078</v>
      </c>
      <c r="DI19" s="2">
        <v>1909.7031862715774</v>
      </c>
      <c r="DJ19" s="2">
        <v>188.96265198271846</v>
      </c>
      <c r="DK19" s="2">
        <v>1605.0926572991366</v>
      </c>
      <c r="DL19" s="2">
        <v>413.96698076185567</v>
      </c>
      <c r="DM19" s="2">
        <v>1771.2527201184919</v>
      </c>
      <c r="DN19" s="2">
        <v>6382.5857936487328</v>
      </c>
      <c r="DO19" s="2">
        <v>14053.595508795601</v>
      </c>
      <c r="DP19" s="2">
        <v>7768.7902927717123</v>
      </c>
      <c r="DQ19" s="2">
        <v>2345.7876597772297</v>
      </c>
      <c r="DR19" s="2">
        <v>188.22213172467764</v>
      </c>
      <c r="DS19" s="2">
        <v>3229.8052679308321</v>
      </c>
      <c r="DT19" s="2">
        <v>5628.2683577235393</v>
      </c>
      <c r="DU19" s="2">
        <v>1685.2044144833269</v>
      </c>
      <c r="DV19" s="2">
        <v>1369.2583938797395</v>
      </c>
      <c r="DW19" s="2">
        <v>4830.7644031316649</v>
      </c>
      <c r="DX19" s="2">
        <v>1308.5029912624389</v>
      </c>
      <c r="DY19" s="2">
        <v>572.0582544227824</v>
      </c>
      <c r="DZ19" s="2">
        <v>0</v>
      </c>
      <c r="EA19" s="2">
        <v>836.33983994215077</v>
      </c>
      <c r="EB19" s="2">
        <v>3206.1316872407024</v>
      </c>
      <c r="EC19" s="2">
        <v>3224.3125923126186</v>
      </c>
      <c r="ED19" s="2">
        <v>530.83997974087276</v>
      </c>
      <c r="EE19" s="2">
        <v>2943.5203330498075</v>
      </c>
      <c r="EF19" s="2">
        <v>3993.0022056924799</v>
      </c>
      <c r="EG19" s="2">
        <v>3214.0000748979537</v>
      </c>
      <c r="EH19" s="2">
        <v>3362.7595815194313</v>
      </c>
      <c r="EI19" s="2">
        <v>0</v>
      </c>
      <c r="EJ19" s="2">
        <v>592.46187622364641</v>
      </c>
      <c r="EK19" s="2">
        <v>850.2206414346573</v>
      </c>
      <c r="EL19" s="2">
        <v>1469.4151281568211</v>
      </c>
      <c r="EM19" s="2">
        <v>3627.2722646192797</v>
      </c>
      <c r="EN19" s="2">
        <v>2061.7569272285109</v>
      </c>
      <c r="EO19" s="2">
        <v>3203.1437078846943</v>
      </c>
      <c r="EP19" s="2">
        <v>1273.8685509683305</v>
      </c>
      <c r="EQ19" s="2">
        <v>400.67526924785454</v>
      </c>
      <c r="ER19" s="2">
        <v>1025.3847214771754</v>
      </c>
      <c r="ES19" s="2">
        <v>424.93643905080523</v>
      </c>
      <c r="ET19" s="2">
        <v>937.08161746741257</v>
      </c>
      <c r="EU19" s="2">
        <v>1517.3476368280326</v>
      </c>
      <c r="EV19" s="2">
        <v>783.82705010527275</v>
      </c>
      <c r="EW19" s="2">
        <v>1967.5229165380697</v>
      </c>
      <c r="EX19" s="2">
        <v>382.87154246260701</v>
      </c>
      <c r="EY19" s="2">
        <v>424.73859664210352</v>
      </c>
      <c r="EZ19" s="2">
        <v>342.58332395941909</v>
      </c>
      <c r="FA19" s="2">
        <v>219.33724869877685</v>
      </c>
      <c r="FB19" s="2">
        <v>331.31007324004526</v>
      </c>
      <c r="FC19" s="2">
        <v>600.87468701472096</v>
      </c>
      <c r="FD19" s="2">
        <v>687.57067325002515</v>
      </c>
      <c r="FE19" s="2">
        <v>543.93269052218238</v>
      </c>
      <c r="FF19" s="2">
        <v>1252.8924922433678</v>
      </c>
      <c r="FG19" s="2">
        <v>9960.8604012915093</v>
      </c>
      <c r="FH19" s="2">
        <v>724.54797139247796</v>
      </c>
      <c r="FI19" s="2">
        <v>1111.9227782225441</v>
      </c>
      <c r="FJ19" s="2">
        <v>1303.6351590784307</v>
      </c>
      <c r="FK19" s="2">
        <v>219.41760621630033</v>
      </c>
      <c r="FL19" s="2">
        <v>253.57722330802579</v>
      </c>
      <c r="FM19" s="2">
        <v>208.46446495526544</v>
      </c>
      <c r="FN19" s="2">
        <v>8081.1666729508061</v>
      </c>
      <c r="FO19" s="2">
        <v>650.04051913029036</v>
      </c>
      <c r="FP19" s="2">
        <v>134.24653090764144</v>
      </c>
      <c r="FQ19" s="2">
        <v>0</v>
      </c>
      <c r="FR19" s="2">
        <v>33787.54644762096</v>
      </c>
      <c r="FS19" s="2">
        <v>2289162.9424623679</v>
      </c>
    </row>
    <row r="20" spans="1:175">
      <c r="A20" s="2">
        <v>27</v>
      </c>
      <c r="B20" s="2" t="s">
        <v>191</v>
      </c>
      <c r="C20" s="2">
        <v>91.892531187459127</v>
      </c>
      <c r="D20" s="2">
        <v>2766.573033590847</v>
      </c>
      <c r="E20" s="2">
        <v>113.56232536401633</v>
      </c>
      <c r="F20" s="2">
        <v>70.998501257500592</v>
      </c>
      <c r="G20" s="2">
        <v>0</v>
      </c>
      <c r="H20" s="2">
        <v>0</v>
      </c>
      <c r="I20" s="2">
        <v>7002.6607375795829</v>
      </c>
      <c r="J20" s="2">
        <v>373.65201456616489</v>
      </c>
      <c r="K20" s="2">
        <v>204.59800348308957</v>
      </c>
      <c r="L20" s="2">
        <v>2269.9875973052294</v>
      </c>
      <c r="M20" s="2">
        <v>1633.5944992309041</v>
      </c>
      <c r="N20" s="2">
        <v>0</v>
      </c>
      <c r="O20" s="2">
        <v>0</v>
      </c>
      <c r="P20" s="2">
        <v>0</v>
      </c>
      <c r="Q20" s="2">
        <v>502.13392558495809</v>
      </c>
      <c r="R20" s="2">
        <v>2436.079658271442</v>
      </c>
      <c r="S20" s="2">
        <v>13.830486326005039</v>
      </c>
      <c r="T20" s="2">
        <v>46.054096712969177</v>
      </c>
      <c r="U20" s="2">
        <v>1421.6634591507352</v>
      </c>
      <c r="V20" s="2">
        <v>4949.8013755326965</v>
      </c>
      <c r="W20" s="2">
        <v>37.921117985389728</v>
      </c>
      <c r="X20" s="2">
        <v>31.031740477926306</v>
      </c>
      <c r="Y20" s="2">
        <v>11428.909569857709</v>
      </c>
      <c r="Z20" s="2">
        <v>16729.869779446606</v>
      </c>
      <c r="AA20" s="2">
        <v>38667.297650204244</v>
      </c>
      <c r="AB20" s="2">
        <v>883.87981837310065</v>
      </c>
      <c r="AC20" s="2">
        <v>992.5813608647311</v>
      </c>
      <c r="AD20" s="2">
        <v>680.39504768764107</v>
      </c>
      <c r="AE20" s="2">
        <v>225.96816128714269</v>
      </c>
      <c r="AF20" s="2">
        <v>43302.668382956668</v>
      </c>
      <c r="AG20" s="2">
        <v>77314.479833705642</v>
      </c>
      <c r="AH20" s="2">
        <v>24.238701419705563</v>
      </c>
      <c r="AI20" s="2">
        <v>32664.589242476442</v>
      </c>
      <c r="AJ20" s="2">
        <v>286.33299363861744</v>
      </c>
      <c r="AK20" s="2">
        <v>6639.1744056003436</v>
      </c>
      <c r="AL20" s="2">
        <v>34.061412431759926</v>
      </c>
      <c r="AM20" s="2">
        <v>0</v>
      </c>
      <c r="AN20" s="2">
        <v>3037.3832033991121</v>
      </c>
      <c r="AO20" s="2">
        <v>26.422359518828536</v>
      </c>
      <c r="AP20" s="2">
        <v>88.737521369958799</v>
      </c>
      <c r="AQ20" s="2">
        <v>31.814645553079863</v>
      </c>
      <c r="AR20" s="2">
        <v>381.71875353124256</v>
      </c>
      <c r="AS20" s="2">
        <v>24059.735509427941</v>
      </c>
      <c r="AT20" s="2">
        <v>29.072929370602235</v>
      </c>
      <c r="AU20" s="2">
        <v>0</v>
      </c>
      <c r="AV20" s="2">
        <v>4108.8783727849313</v>
      </c>
      <c r="AW20" s="2">
        <v>1234.2379235973499</v>
      </c>
      <c r="AX20" s="2">
        <v>53869.867467661141</v>
      </c>
      <c r="AY20" s="2">
        <v>131.90005720396945</v>
      </c>
      <c r="AZ20" s="2">
        <v>41.907484415782669</v>
      </c>
      <c r="BA20" s="2">
        <v>69.587837571850756</v>
      </c>
      <c r="BB20" s="2">
        <v>282.20189301764066</v>
      </c>
      <c r="BC20" s="2">
        <v>166.49243509797921</v>
      </c>
      <c r="BD20" s="2">
        <v>710.82172036781026</v>
      </c>
      <c r="BE20" s="2">
        <v>1138.4762647600546</v>
      </c>
      <c r="BF20" s="2">
        <v>3649.7505746269148</v>
      </c>
      <c r="BG20" s="2">
        <v>2543.8998117145002</v>
      </c>
      <c r="BH20" s="2">
        <v>76.750337614243847</v>
      </c>
      <c r="BI20" s="2">
        <v>140.17900263957887</v>
      </c>
      <c r="BJ20" s="2">
        <v>1600.8315655809542</v>
      </c>
      <c r="BK20" s="2">
        <v>65.05662236951602</v>
      </c>
      <c r="BL20" s="2">
        <v>95.855225787848241</v>
      </c>
      <c r="BM20" s="2">
        <v>13.146304232720748</v>
      </c>
      <c r="BN20" s="2">
        <v>231.52253308134814</v>
      </c>
      <c r="BO20" s="2">
        <v>107.16590264732113</v>
      </c>
      <c r="BP20" s="2">
        <v>522.52674424522957</v>
      </c>
      <c r="BQ20" s="2">
        <v>56.482254716211003</v>
      </c>
      <c r="BR20" s="2">
        <v>186.72358438932571</v>
      </c>
      <c r="BS20" s="2">
        <v>1888.0700595294807</v>
      </c>
      <c r="BT20" s="2">
        <v>1389.8496819117481</v>
      </c>
      <c r="BU20" s="2">
        <v>17.543804339071492</v>
      </c>
      <c r="BV20" s="2">
        <v>469.35038196703829</v>
      </c>
      <c r="BW20" s="2">
        <v>132.64870967547597</v>
      </c>
      <c r="BX20" s="2">
        <v>6741.6080947109258</v>
      </c>
      <c r="BY20" s="2">
        <v>355.02824873825205</v>
      </c>
      <c r="BZ20" s="2">
        <v>26.902132479991806</v>
      </c>
      <c r="CA20" s="2">
        <v>0.79095169299373191</v>
      </c>
      <c r="CB20" s="2">
        <v>25.418168983144902</v>
      </c>
      <c r="CC20" s="2">
        <v>15.041108821429013</v>
      </c>
      <c r="CD20" s="2">
        <v>282.29377219655584</v>
      </c>
      <c r="CE20" s="2">
        <v>29.925742058035876</v>
      </c>
      <c r="CF20" s="2">
        <v>1303414.8260748438</v>
      </c>
      <c r="CG20" s="2">
        <v>55564.454572288909</v>
      </c>
      <c r="CH20" s="2">
        <v>48.149149577041754</v>
      </c>
      <c r="CI20" s="2">
        <v>8.6900977103664889</v>
      </c>
      <c r="CJ20" s="2">
        <v>19399.856913987547</v>
      </c>
      <c r="CL20" s="2">
        <v>2502.2074004826877</v>
      </c>
      <c r="CM20" s="2">
        <v>18277.079654764508</v>
      </c>
      <c r="CN20" s="2">
        <v>504.04458828721226</v>
      </c>
      <c r="CO20" s="2">
        <v>1792.5567407434396</v>
      </c>
      <c r="CP20" s="2">
        <v>1833.2168794733786</v>
      </c>
      <c r="CQ20" s="2">
        <v>176.93906476245959</v>
      </c>
      <c r="CR20" s="2">
        <v>1773.8889349019437</v>
      </c>
      <c r="CS20" s="2">
        <v>37.101734002553577</v>
      </c>
      <c r="CT20" s="2">
        <v>4767.3987283208262</v>
      </c>
      <c r="CU20" s="2">
        <v>11036.026653035242</v>
      </c>
      <c r="CV20" s="2">
        <v>829.95109080339353</v>
      </c>
      <c r="CW20" s="2">
        <v>300601.95773716085</v>
      </c>
      <c r="CX20" s="2">
        <v>3255.157953185465</v>
      </c>
      <c r="CY20" s="2">
        <v>9511.4240860116861</v>
      </c>
      <c r="CZ20" s="2">
        <v>107549.00437481221</v>
      </c>
      <c r="DA20" s="2">
        <v>758652.03562133468</v>
      </c>
      <c r="DB20" s="2">
        <v>0</v>
      </c>
      <c r="DC20" s="2">
        <v>4399.3154807419305</v>
      </c>
      <c r="DD20" s="2">
        <v>3080.6211470933031</v>
      </c>
      <c r="DE20" s="2">
        <v>15843.429576799535</v>
      </c>
      <c r="DF20" s="2">
        <v>601.34213569305814</v>
      </c>
      <c r="DG20" s="2">
        <v>1625.2903590845008</v>
      </c>
      <c r="DH20" s="2">
        <v>5603.333244398711</v>
      </c>
      <c r="DI20" s="2">
        <v>2685.1095870154659</v>
      </c>
      <c r="DJ20" s="2">
        <v>265.68810906016341</v>
      </c>
      <c r="DK20" s="2">
        <v>2256.8165111440212</v>
      </c>
      <c r="DL20" s="2">
        <v>582.05207842881691</v>
      </c>
      <c r="DM20" s="2">
        <v>2490.443380943826</v>
      </c>
      <c r="DN20" s="2">
        <v>8974.1392419909571</v>
      </c>
      <c r="DO20" s="2">
        <v>19759.847657990049</v>
      </c>
      <c r="DP20" s="2">
        <v>10923.191333916287</v>
      </c>
      <c r="DQ20" s="2">
        <v>3298.2596351361385</v>
      </c>
      <c r="DR20" s="2">
        <v>264.64691163297232</v>
      </c>
      <c r="DS20" s="2">
        <v>4541.2193640655314</v>
      </c>
      <c r="DT20" s="2">
        <v>7913.5424993055058</v>
      </c>
      <c r="DU20" s="2">
        <v>2369.4564484883649</v>
      </c>
      <c r="DV20" s="2">
        <v>1925.2252742406226</v>
      </c>
      <c r="DW20" s="2">
        <v>6792.2239983199488</v>
      </c>
      <c r="DX20" s="2">
        <v>1839.8010495739627</v>
      </c>
      <c r="DY20" s="2">
        <v>804.33394797902736</v>
      </c>
      <c r="DZ20" s="2">
        <v>0</v>
      </c>
      <c r="EA20" s="2">
        <v>1175.9231164168439</v>
      </c>
      <c r="EB20" s="2">
        <v>4507.933480203048</v>
      </c>
      <c r="EC20" s="2">
        <v>4533.496469708517</v>
      </c>
      <c r="ED20" s="2">
        <v>746.3796096796234</v>
      </c>
      <c r="EE20" s="2">
        <v>4138.6927155302028</v>
      </c>
      <c r="EF20" s="2">
        <v>5614.3009974294837</v>
      </c>
      <c r="EG20" s="2">
        <v>4518.9967089208512</v>
      </c>
      <c r="EH20" s="2">
        <v>4728.1577870718811</v>
      </c>
      <c r="EI20" s="2">
        <v>0</v>
      </c>
      <c r="EJ20" s="2">
        <v>833.02215507905294</v>
      </c>
      <c r="EK20" s="2">
        <v>1195.4400096340328</v>
      </c>
      <c r="EL20" s="2">
        <v>2066.0491516603392</v>
      </c>
      <c r="EM20" s="2">
        <v>5100.0718868044378</v>
      </c>
      <c r="EN20" s="2">
        <v>2898.902474056797</v>
      </c>
      <c r="EO20" s="2">
        <v>4503.7322765436011</v>
      </c>
      <c r="EP20" s="2">
        <v>1791.103813090743</v>
      </c>
      <c r="EQ20" s="2">
        <v>563.36346636037956</v>
      </c>
      <c r="ER20" s="2">
        <v>1441.7268431084908</v>
      </c>
      <c r="ES20" s="2">
        <v>597.47552110187962</v>
      </c>
      <c r="ET20" s="2">
        <v>1317.569585140697</v>
      </c>
      <c r="EU20" s="2">
        <v>2133.443938184233</v>
      </c>
      <c r="EV20" s="2">
        <v>1102.0882941022739</v>
      </c>
      <c r="EW20" s="2">
        <v>2766.4061535045839</v>
      </c>
      <c r="EX20" s="2">
        <v>538.33080274053998</v>
      </c>
      <c r="EY20" s="2">
        <v>597.19734774376707</v>
      </c>
      <c r="EZ20" s="2">
        <v>481.68415601326177</v>
      </c>
      <c r="FA20" s="2">
        <v>308.39585622753833</v>
      </c>
      <c r="FB20" s="2">
        <v>465.8335705395487</v>
      </c>
      <c r="FC20" s="2">
        <v>844.85086179706593</v>
      </c>
      <c r="FD20" s="2">
        <v>966.74845586803872</v>
      </c>
      <c r="FE20" s="2">
        <v>764.78841974583634</v>
      </c>
      <c r="FF20" s="2">
        <v>1761.6107396199075</v>
      </c>
      <c r="FG20" s="2">
        <v>14005.318706436417</v>
      </c>
      <c r="FH20" s="2">
        <v>1018.7398325688731</v>
      </c>
      <c r="FI20" s="2">
        <v>1563.4023827834997</v>
      </c>
      <c r="FJ20" s="2">
        <v>1832.9567069770478</v>
      </c>
      <c r="FK20" s="2">
        <v>308.50884171253006</v>
      </c>
      <c r="FL20" s="2">
        <v>356.53846013760278</v>
      </c>
      <c r="FM20" s="2">
        <v>293.10834135238821</v>
      </c>
      <c r="FN20" s="2">
        <v>11362.403468663593</v>
      </c>
      <c r="FO20" s="2">
        <v>913.97974429364388</v>
      </c>
      <c r="FP20" s="2">
        <v>188.75532583020706</v>
      </c>
      <c r="FQ20" s="2">
        <v>0</v>
      </c>
      <c r="FR20" s="2">
        <v>47506.474063836904</v>
      </c>
      <c r="FS20" s="2">
        <v>3218643.2987247095</v>
      </c>
    </row>
    <row r="22" spans="1:175" ht="10.8" thickBot="1">
      <c r="B22" s="5" t="s">
        <v>192</v>
      </c>
      <c r="C22" s="6">
        <f t="shared" ref="C22:BN22" si="0">SUM(C2:C20)</f>
        <v>988508.5189541775</v>
      </c>
      <c r="D22" s="6">
        <f t="shared" si="0"/>
        <v>28861.26242147564</v>
      </c>
      <c r="E22" s="6">
        <f t="shared" si="0"/>
        <v>1346608.0861894777</v>
      </c>
      <c r="F22" s="6">
        <f t="shared" si="0"/>
        <v>566376.65806948603</v>
      </c>
      <c r="G22" s="6">
        <f t="shared" si="0"/>
        <v>38947976</v>
      </c>
      <c r="H22" s="6">
        <f t="shared" si="0"/>
        <v>196814.30106765323</v>
      </c>
      <c r="I22" s="6">
        <f t="shared" si="0"/>
        <v>172020.59268378894</v>
      </c>
      <c r="J22" s="6">
        <f t="shared" si="0"/>
        <v>209402.92203781515</v>
      </c>
      <c r="K22" s="6">
        <f t="shared" si="0"/>
        <v>83549.770544124112</v>
      </c>
      <c r="L22" s="6">
        <f t="shared" si="0"/>
        <v>146473.01831608845</v>
      </c>
      <c r="M22" s="6">
        <f t="shared" si="0"/>
        <v>685986.20832336927</v>
      </c>
      <c r="N22" s="6">
        <f t="shared" si="0"/>
        <v>-11670.892205280292</v>
      </c>
      <c r="O22" s="6">
        <f t="shared" si="0"/>
        <v>50372.444996411388</v>
      </c>
      <c r="P22" s="6">
        <f t="shared" si="0"/>
        <v>8552.5839069970225</v>
      </c>
      <c r="Q22" s="6">
        <f t="shared" si="0"/>
        <v>509886.69516152388</v>
      </c>
      <c r="R22" s="6">
        <f t="shared" si="0"/>
        <v>405056.36702131113</v>
      </c>
      <c r="S22" s="6">
        <f t="shared" si="0"/>
        <v>60602.236230457806</v>
      </c>
      <c r="T22" s="6">
        <f t="shared" si="0"/>
        <v>50108.822235070831</v>
      </c>
      <c r="U22" s="6">
        <f t="shared" si="0"/>
        <v>595610.74208106298</v>
      </c>
      <c r="V22" s="6">
        <f t="shared" si="0"/>
        <v>51636.994468933175</v>
      </c>
      <c r="W22" s="6">
        <f t="shared" si="0"/>
        <v>59369.944391994883</v>
      </c>
      <c r="X22" s="6">
        <f t="shared" si="0"/>
        <v>183220.72743705101</v>
      </c>
      <c r="Y22" s="6">
        <f t="shared" si="0"/>
        <v>2492564.2361276583</v>
      </c>
      <c r="Z22" s="6">
        <f t="shared" si="0"/>
        <v>5588755.7939385613</v>
      </c>
      <c r="AA22" s="6">
        <f t="shared" si="0"/>
        <v>1763946.249872277</v>
      </c>
      <c r="AB22" s="6">
        <f t="shared" si="0"/>
        <v>1284871.6280099656</v>
      </c>
      <c r="AC22" s="6">
        <f t="shared" si="0"/>
        <v>936517.47838996514</v>
      </c>
      <c r="AD22" s="6">
        <f t="shared" si="0"/>
        <v>886995.27210358868</v>
      </c>
      <c r="AE22" s="6">
        <f t="shared" si="0"/>
        <v>268740.4524710321</v>
      </c>
      <c r="AF22" s="6">
        <f t="shared" si="0"/>
        <v>4122337.2247216352</v>
      </c>
      <c r="AG22" s="6">
        <f t="shared" si="0"/>
        <v>5396382.4855557475</v>
      </c>
      <c r="AH22" s="6">
        <f t="shared" si="0"/>
        <v>93596.635403040957</v>
      </c>
      <c r="AI22" s="6">
        <f t="shared" si="0"/>
        <v>1773100.6093723064</v>
      </c>
      <c r="AJ22" s="6">
        <f t="shared" si="0"/>
        <v>219432.56642940108</v>
      </c>
      <c r="AK22" s="6">
        <f t="shared" si="0"/>
        <v>689948.90143089346</v>
      </c>
      <c r="AL22" s="6">
        <f t="shared" si="0"/>
        <v>43550.455115817618</v>
      </c>
      <c r="AM22" s="6">
        <f t="shared" si="0"/>
        <v>540707.57312336925</v>
      </c>
      <c r="AN22" s="6">
        <f t="shared" si="0"/>
        <v>83675.95433985749</v>
      </c>
      <c r="AO22" s="6">
        <f t="shared" si="0"/>
        <v>56294.246925918051</v>
      </c>
      <c r="AP22" s="6">
        <f t="shared" si="0"/>
        <v>224769.21255684961</v>
      </c>
      <c r="AQ22" s="6">
        <f t="shared" si="0"/>
        <v>88061.863764426715</v>
      </c>
      <c r="AR22" s="6">
        <f t="shared" si="0"/>
        <v>415486.93338219164</v>
      </c>
      <c r="AS22" s="6">
        <f t="shared" si="0"/>
        <v>368666.20067511889</v>
      </c>
      <c r="AT22" s="6">
        <f t="shared" si="0"/>
        <v>27990.922115439385</v>
      </c>
      <c r="AU22" s="6">
        <f t="shared" si="0"/>
        <v>95.526598535570727</v>
      </c>
      <c r="AV22" s="6">
        <f t="shared" si="0"/>
        <v>-379188.16587370203</v>
      </c>
      <c r="AW22" s="6">
        <f t="shared" si="0"/>
        <v>444754.13770456606</v>
      </c>
      <c r="AX22" s="6">
        <f t="shared" si="0"/>
        <v>8378671.7174824104</v>
      </c>
      <c r="AY22" s="6">
        <f t="shared" si="0"/>
        <v>55439.467574219118</v>
      </c>
      <c r="AZ22" s="6">
        <f t="shared" si="0"/>
        <v>53089.30250385894</v>
      </c>
      <c r="BA22" s="6">
        <f t="shared" si="0"/>
        <v>64627.056301631586</v>
      </c>
      <c r="BB22" s="6">
        <f t="shared" si="0"/>
        <v>63655.982375831518</v>
      </c>
      <c r="BC22" s="6">
        <f t="shared" si="0"/>
        <v>15951.122484255879</v>
      </c>
      <c r="BD22" s="6">
        <f t="shared" si="0"/>
        <v>14787.638843309825</v>
      </c>
      <c r="BE22" s="6">
        <f t="shared" si="0"/>
        <v>903042.82372975047</v>
      </c>
      <c r="BF22" s="6">
        <f t="shared" si="0"/>
        <v>3470441.333192986</v>
      </c>
      <c r="BG22" s="6">
        <f t="shared" si="0"/>
        <v>1809832.8585486328</v>
      </c>
      <c r="BH22" s="6">
        <f t="shared" si="0"/>
        <v>37025.547473416605</v>
      </c>
      <c r="BI22" s="6">
        <f t="shared" si="0"/>
        <v>153143.03289173171</v>
      </c>
      <c r="BJ22" s="6">
        <f t="shared" si="0"/>
        <v>593109.13534026465</v>
      </c>
      <c r="BK22" s="6">
        <f t="shared" si="0"/>
        <v>84473.687661703909</v>
      </c>
      <c r="BL22" s="6">
        <f t="shared" si="0"/>
        <v>20037.863441180561</v>
      </c>
      <c r="BM22" s="6">
        <f t="shared" si="0"/>
        <v>19955.877941802417</v>
      </c>
      <c r="BN22" s="6">
        <f t="shared" si="0"/>
        <v>1947.2452832495219</v>
      </c>
      <c r="BO22" s="6">
        <f t="shared" ref="BO22:DZ22" si="1">SUM(BO2:BO20)</f>
        <v>2107.3117957119516</v>
      </c>
      <c r="BP22" s="6">
        <f t="shared" si="1"/>
        <v>475539.95352375944</v>
      </c>
      <c r="BQ22" s="6">
        <f t="shared" si="1"/>
        <v>77702.186056579303</v>
      </c>
      <c r="BR22" s="6">
        <f t="shared" si="1"/>
        <v>20194.365298887973</v>
      </c>
      <c r="BS22" s="6">
        <f t="shared" si="1"/>
        <v>78105.117653276495</v>
      </c>
      <c r="BT22" s="6">
        <f t="shared" si="1"/>
        <v>338943.73383319209</v>
      </c>
      <c r="BU22" s="6">
        <f t="shared" si="1"/>
        <v>39303.205900140078</v>
      </c>
      <c r="BV22" s="6">
        <f t="shared" si="1"/>
        <v>535064.56355386181</v>
      </c>
      <c r="BW22" s="6">
        <f t="shared" si="1"/>
        <v>129189.44324487382</v>
      </c>
      <c r="BX22" s="6">
        <f t="shared" si="1"/>
        <v>1247825.4700309962</v>
      </c>
      <c r="BY22" s="6">
        <f t="shared" si="1"/>
        <v>287805.85409546521</v>
      </c>
      <c r="BZ22" s="6">
        <f t="shared" si="1"/>
        <v>44399.419168935987</v>
      </c>
      <c r="CA22" s="6">
        <f t="shared" si="1"/>
        <v>8688.4375966399875</v>
      </c>
      <c r="CB22" s="6">
        <f t="shared" si="1"/>
        <v>52348.409960067678</v>
      </c>
      <c r="CC22" s="6">
        <f t="shared" si="1"/>
        <v>32934.336049926453</v>
      </c>
      <c r="CD22" s="6">
        <f t="shared" si="1"/>
        <v>255361.63026924638</v>
      </c>
      <c r="CE22" s="6">
        <f t="shared" si="1"/>
        <v>56756.234936002991</v>
      </c>
      <c r="CF22" s="6">
        <f t="shared" si="1"/>
        <v>104142812.76254472</v>
      </c>
      <c r="CG22" s="6">
        <f t="shared" si="1"/>
        <v>8841021.3565607071</v>
      </c>
      <c r="CH22" s="6">
        <f t="shared" si="1"/>
        <v>68961.365348534091</v>
      </c>
      <c r="CI22" s="6">
        <f t="shared" si="1"/>
        <v>430.64621918843756</v>
      </c>
      <c r="CJ22" s="6">
        <f t="shared" si="1"/>
        <v>2794456.7167695165</v>
      </c>
      <c r="CK22" s="6"/>
      <c r="CL22" s="6">
        <f t="shared" si="1"/>
        <v>285100.44640977308</v>
      </c>
      <c r="CM22" s="6">
        <f t="shared" si="1"/>
        <v>1395646.281552627</v>
      </c>
      <c r="CN22" s="6">
        <f t="shared" si="1"/>
        <v>224822.03562378808</v>
      </c>
      <c r="CO22" s="6">
        <f t="shared" si="1"/>
        <v>351715.20866489504</v>
      </c>
      <c r="CP22" s="6">
        <f t="shared" si="1"/>
        <v>392431.73172422551</v>
      </c>
      <c r="CQ22" s="6">
        <f t="shared" si="1"/>
        <v>59023.860204864519</v>
      </c>
      <c r="CR22" s="6">
        <f t="shared" si="1"/>
        <v>335411.29636226955</v>
      </c>
      <c r="CS22" s="6">
        <f t="shared" si="1"/>
        <v>59093.348067442872</v>
      </c>
      <c r="CT22" s="6">
        <f t="shared" si="1"/>
        <v>1014534.2107486475</v>
      </c>
      <c r="CU22" s="6">
        <f t="shared" si="1"/>
        <v>2808261.9077129564</v>
      </c>
      <c r="CV22" s="6">
        <f t="shared" si="1"/>
        <v>172325.8101351693</v>
      </c>
      <c r="CW22" s="6">
        <f t="shared" si="1"/>
        <v>-2247829.8333966513</v>
      </c>
      <c r="CX22" s="6">
        <f t="shared" si="1"/>
        <v>612827.7482970308</v>
      </c>
      <c r="CY22" s="6">
        <f t="shared" si="1"/>
        <v>2853310.5636723679</v>
      </c>
      <c r="CZ22" s="6">
        <f t="shared" si="1"/>
        <v>16374256.451743735</v>
      </c>
      <c r="DA22" s="6">
        <f t="shared" si="1"/>
        <v>9574499.8083337322</v>
      </c>
      <c r="DB22" s="6">
        <f t="shared" si="1"/>
        <v>11.384973140447432</v>
      </c>
      <c r="DC22" s="6">
        <f t="shared" si="1"/>
        <v>937734.0405838188</v>
      </c>
      <c r="DD22" s="6">
        <f t="shared" si="1"/>
        <v>47920.888266917013</v>
      </c>
      <c r="DE22" s="6">
        <f t="shared" si="1"/>
        <v>1995054.6927433242</v>
      </c>
      <c r="DF22" s="6">
        <f t="shared" si="1"/>
        <v>139096.76717194618</v>
      </c>
      <c r="DG22" s="6">
        <f t="shared" si="1"/>
        <v>292679.06670121662</v>
      </c>
      <c r="DH22" s="6">
        <f t="shared" si="1"/>
        <v>782968.24006983207</v>
      </c>
      <c r="DI22" s="6">
        <f t="shared" si="1"/>
        <v>336704.0538453894</v>
      </c>
      <c r="DJ22" s="6">
        <f t="shared" si="1"/>
        <v>57957.617674643639</v>
      </c>
      <c r="DK22" s="6">
        <f t="shared" si="1"/>
        <v>351853.35250656557</v>
      </c>
      <c r="DL22" s="6">
        <f t="shared" si="1"/>
        <v>135897.461544102</v>
      </c>
      <c r="DM22" s="6">
        <f t="shared" si="1"/>
        <v>476945.1800086365</v>
      </c>
      <c r="DN22" s="6">
        <f t="shared" si="1"/>
        <v>54986.732796964163</v>
      </c>
      <c r="DO22" s="6">
        <f t="shared" si="1"/>
        <v>2133476.8819870623</v>
      </c>
      <c r="DP22" s="6">
        <f t="shared" si="1"/>
        <v>1719392.5006592746</v>
      </c>
      <c r="DQ22" s="6">
        <f t="shared" si="1"/>
        <v>575833.92700882501</v>
      </c>
      <c r="DR22" s="6">
        <f t="shared" si="1"/>
        <v>67638.292963622109</v>
      </c>
      <c r="DS22" s="6">
        <f t="shared" si="1"/>
        <v>996249.04453602363</v>
      </c>
      <c r="DT22" s="6">
        <f t="shared" si="1"/>
        <v>1200296.5113318723</v>
      </c>
      <c r="DU22" s="6">
        <f t="shared" si="1"/>
        <v>392260.35388532467</v>
      </c>
      <c r="DV22" s="6">
        <f t="shared" si="1"/>
        <v>262626.75567053736</v>
      </c>
      <c r="DW22" s="6">
        <f t="shared" si="1"/>
        <v>1012296.591929636</v>
      </c>
      <c r="DX22" s="6">
        <f t="shared" si="1"/>
        <v>318066.0446566164</v>
      </c>
      <c r="DY22" s="6">
        <f t="shared" si="1"/>
        <v>148015.03982239502</v>
      </c>
      <c r="DZ22" s="6">
        <f t="shared" si="1"/>
        <v>5490.8411798874158</v>
      </c>
      <c r="EA22" s="6">
        <f t="shared" ref="EA22:FS22" si="2">SUM(EA2:EA20)</f>
        <v>182448.712900454</v>
      </c>
      <c r="EB22" s="6">
        <f t="shared" si="2"/>
        <v>585364.67077642772</v>
      </c>
      <c r="EC22" s="6">
        <f t="shared" si="2"/>
        <v>881727.68164381408</v>
      </c>
      <c r="ED22" s="6">
        <f t="shared" si="2"/>
        <v>214653.88307543166</v>
      </c>
      <c r="EE22" s="6">
        <f t="shared" si="2"/>
        <v>874092.92637886119</v>
      </c>
      <c r="EF22" s="6">
        <f t="shared" si="2"/>
        <v>1132141.8293623405</v>
      </c>
      <c r="EG22" s="6">
        <f t="shared" si="2"/>
        <v>949037.18480290612</v>
      </c>
      <c r="EH22" s="6">
        <f t="shared" si="2"/>
        <v>757438.85327664216</v>
      </c>
      <c r="EI22" s="6">
        <f t="shared" si="2"/>
        <v>1127.5932911911016</v>
      </c>
      <c r="EJ22" s="6">
        <f t="shared" si="2"/>
        <v>176672.06239274819</v>
      </c>
      <c r="EK22" s="6">
        <f t="shared" si="2"/>
        <v>270796.34005160898</v>
      </c>
      <c r="EL22" s="6">
        <f t="shared" si="2"/>
        <v>279762.7913941599</v>
      </c>
      <c r="EM22" s="6">
        <f t="shared" si="2"/>
        <v>734528.12419315602</v>
      </c>
      <c r="EN22" s="6">
        <f t="shared" si="2"/>
        <v>414330.10324551095</v>
      </c>
      <c r="EO22" s="6">
        <f t="shared" si="2"/>
        <v>738354.1224264605</v>
      </c>
      <c r="EP22" s="6">
        <f t="shared" si="2"/>
        <v>260517.12063191249</v>
      </c>
      <c r="EQ22" s="6">
        <f t="shared" si="2"/>
        <v>108012.50633565112</v>
      </c>
      <c r="ER22" s="6">
        <f t="shared" si="2"/>
        <v>218673.30504879105</v>
      </c>
      <c r="ES22" s="6">
        <f t="shared" si="2"/>
        <v>29563.819644868719</v>
      </c>
      <c r="ET22" s="6">
        <f t="shared" si="2"/>
        <v>206090.9943706005</v>
      </c>
      <c r="EU22" s="6">
        <f t="shared" si="2"/>
        <v>617610.3267431003</v>
      </c>
      <c r="EV22" s="6">
        <f t="shared" si="2"/>
        <v>202250.61810261497</v>
      </c>
      <c r="EW22" s="6">
        <f t="shared" si="2"/>
        <v>553704.48953882372</v>
      </c>
      <c r="EX22" s="6">
        <f t="shared" si="2"/>
        <v>122864.41248312463</v>
      </c>
      <c r="EY22" s="6">
        <f t="shared" si="2"/>
        <v>118903.72332590676</v>
      </c>
      <c r="EZ22" s="6">
        <f t="shared" si="2"/>
        <v>26349.421245598864</v>
      </c>
      <c r="FA22" s="6">
        <f t="shared" si="2"/>
        <v>40041.199084905224</v>
      </c>
      <c r="FB22" s="6">
        <f t="shared" si="2"/>
        <v>103639.88565092927</v>
      </c>
      <c r="FC22" s="6">
        <f t="shared" si="2"/>
        <v>1146835.4353238042</v>
      </c>
      <c r="FD22" s="6">
        <f t="shared" si="2"/>
        <v>3491553.1474577114</v>
      </c>
      <c r="FE22" s="6">
        <f t="shared" si="2"/>
        <v>143119.11745136333</v>
      </c>
      <c r="FF22" s="6">
        <f t="shared" si="2"/>
        <v>375449.7549455908</v>
      </c>
      <c r="FG22" s="6">
        <f t="shared" si="2"/>
        <v>4299361.8613364734</v>
      </c>
      <c r="FH22" s="6">
        <f t="shared" si="2"/>
        <v>281786.48134048219</v>
      </c>
      <c r="FI22" s="6">
        <f t="shared" si="2"/>
        <v>237088.39910595544</v>
      </c>
      <c r="FJ22" s="6">
        <f t="shared" si="2"/>
        <v>273421.7124258788</v>
      </c>
      <c r="FK22" s="6">
        <f t="shared" si="2"/>
        <v>56009.97911066268</v>
      </c>
      <c r="FL22" s="6">
        <f t="shared" si="2"/>
        <v>61183.049439031638</v>
      </c>
      <c r="FM22" s="6">
        <f t="shared" si="2"/>
        <v>64319.621016511301</v>
      </c>
      <c r="FN22" s="6">
        <f t="shared" si="2"/>
        <v>1824630.782290082</v>
      </c>
      <c r="FO22" s="6">
        <f t="shared" si="2"/>
        <v>328994.1413776534</v>
      </c>
      <c r="FP22" s="6">
        <f t="shared" si="2"/>
        <v>92023.981516938147</v>
      </c>
      <c r="FQ22" s="6">
        <f t="shared" si="2"/>
        <v>302616.18104523118</v>
      </c>
      <c r="FR22" s="6">
        <f t="shared" si="2"/>
        <v>49604125.587924398</v>
      </c>
      <c r="FS22" s="6">
        <f t="shared" si="2"/>
        <v>330126663.68696862</v>
      </c>
    </row>
    <row r="23" spans="1:175" ht="10.8" thickTop="1"/>
  </sheetData>
  <pageMargins left="0.7087" right="0.7087" top="1" bottom="0.748" header="0.315" footer="0.315"/>
  <pageSetup orientation="landscape" r:id="rId1"/>
  <headerFooter>
    <oddHeader>&amp;LSummary&amp;RSTATE OF TEXAS
FY2020 STATEWIDE COST ALLOCATION PLAN</oddHeader>
    <oddFooter>&amp;LMGT Consulting Group&amp;C&amp;G&amp;G&amp;RPage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d'Auteuil</dc:creator>
  <cp:lastModifiedBy>theresa.boland</cp:lastModifiedBy>
  <cp:lastPrinted>2020-12-02T17:20:26Z</cp:lastPrinted>
  <dcterms:created xsi:type="dcterms:W3CDTF">2020-12-02T17:19:08Z</dcterms:created>
  <dcterms:modified xsi:type="dcterms:W3CDTF">2020-12-02T18:18:18Z</dcterms:modified>
</cp:coreProperties>
</file>