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liad\Users\brady.franks\Desktop\"/>
    </mc:Choice>
  </mc:AlternateContent>
  <bookViews>
    <workbookView xWindow="0" yWindow="0" windowWidth="28800" windowHeight="13935"/>
  </bookViews>
  <sheets>
    <sheet name="Sheet1" sheetId="1" r:id="rId1"/>
    <sheet name="Sheet2" sheetId="2" state="hidden" r:id="rId2"/>
    <sheet name="Sheet3" sheetId="3" state="hidden" r:id="rId3"/>
  </sheets>
  <definedNames>
    <definedName name="HBorSB">Sheet2!$A$1:$A$2</definedName>
    <definedName name="MOF">Sheet2!$A$6:$A$560</definedName>
    <definedName name="MOFs">Sheet2!$A$6:$A$560</definedName>
    <definedName name="_xlnm.Print_Area" localSheetId="0">Sheet1!$A$1:$H$129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A51" i="1" l="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50" i="1"/>
  <c r="C29" i="1" l="1"/>
  <c r="D29" i="1"/>
  <c r="E29" i="1"/>
  <c r="F29" i="1"/>
  <c r="B29" i="1"/>
  <c r="B104" i="1" l="1"/>
  <c r="C104" i="1"/>
  <c r="D104" i="1"/>
  <c r="E104" i="1"/>
  <c r="F104" i="1"/>
  <c r="F45" i="1" l="1"/>
  <c r="D45" i="1" l="1"/>
  <c r="B45" i="1"/>
  <c r="C45" i="1"/>
  <c r="E45" i="1"/>
</calcChain>
</file>

<file path=xl/comments1.xml><?xml version="1.0" encoding="utf-8"?>
<comments xmlns="http://schemas.openxmlformats.org/spreadsheetml/2006/main">
  <authors>
    <author>christopher.smith</author>
  </authors>
  <commentList>
    <comment ref="C1" authorId="0" shapeId="0">
      <text>
        <r>
          <rPr>
            <b/>
            <sz val="9"/>
            <color indexed="81"/>
            <rFont val="Tahoma"/>
            <family val="2"/>
          </rPr>
          <t>Bill Number</t>
        </r>
        <r>
          <rPr>
            <sz val="9"/>
            <color indexed="81"/>
            <rFont val="Tahoma"/>
            <family val="2"/>
          </rPr>
          <t xml:space="preserve">
</t>
        </r>
      </text>
    </comment>
    <comment ref="B3" authorId="0" shapeId="0">
      <text>
        <r>
          <rPr>
            <sz val="9"/>
            <color indexed="81"/>
            <rFont val="Tahoma"/>
            <family val="2"/>
          </rPr>
          <t xml:space="preserve">Please enter agency #. The agency name will auto populate to the corresponding #
</t>
        </r>
      </text>
    </comment>
    <comment ref="B5" authorId="0" shapeId="0">
      <text>
        <r>
          <rPr>
            <b/>
            <sz val="9"/>
            <color indexed="81"/>
            <rFont val="Tahoma"/>
            <family val="2"/>
          </rPr>
          <t xml:space="preserve">mm/dd/yyyy
</t>
        </r>
        <r>
          <rPr>
            <sz val="9"/>
            <color indexed="81"/>
            <rFont val="Tahoma"/>
            <family val="2"/>
          </rPr>
          <t xml:space="preserve">
</t>
        </r>
      </text>
    </comment>
    <comment ref="B6" authorId="0" shapeId="0">
      <text>
        <r>
          <rPr>
            <sz val="9"/>
            <color indexed="81"/>
            <rFont val="Tahoma"/>
            <family val="2"/>
          </rPr>
          <t xml:space="preserve">mm/dd/yyyy
</t>
        </r>
      </text>
    </comment>
    <comment ref="A25" authorId="0" shapeId="0">
      <text>
        <r>
          <rPr>
            <sz val="9"/>
            <color indexed="81"/>
            <rFont val="Tahoma"/>
            <family val="2"/>
          </rPr>
          <t xml:space="preserve">Gain/Loss: +/-
</t>
        </r>
      </text>
    </comment>
    <comment ref="A27" authorId="0" shapeId="0">
      <text>
        <r>
          <rPr>
            <b/>
            <sz val="9"/>
            <color indexed="81"/>
            <rFont val="Tahoma"/>
            <family val="2"/>
          </rPr>
          <t>Savings/Cost: +/-</t>
        </r>
        <r>
          <rPr>
            <sz val="9"/>
            <color indexed="81"/>
            <rFont val="Tahoma"/>
            <family val="2"/>
          </rPr>
          <t xml:space="preserve">
</t>
        </r>
      </text>
    </comment>
  </commentList>
</comments>
</file>

<file path=xl/sharedStrings.xml><?xml version="1.0" encoding="utf-8"?>
<sst xmlns="http://schemas.openxmlformats.org/spreadsheetml/2006/main" count="1617" uniqueCount="977">
  <si>
    <t xml:space="preserve">Caption: </t>
  </si>
  <si>
    <t>Agency Analyst:</t>
  </si>
  <si>
    <t>Hearing Date:</t>
  </si>
  <si>
    <t>Bill Summary/Fiscal Analysis:</t>
  </si>
  <si>
    <t>Fiscal Impact:</t>
  </si>
  <si>
    <t>Methodology:</t>
  </si>
  <si>
    <t>Technology:</t>
  </si>
  <si>
    <t>Summary of Fiscal Implications</t>
  </si>
  <si>
    <t>1 - Probable Gain to General Revenue Fund  </t>
  </si>
  <si>
    <t>1 - Probable Loss to General Revenue Fund  </t>
  </si>
  <si>
    <t>1 - Probable Savings to General Revenue Fund  </t>
  </si>
  <si>
    <t>1 - Probable Cost to General Revenue Fund  </t>
  </si>
  <si>
    <t>FTEs</t>
  </si>
  <si>
    <t>FTEs  </t>
  </si>
  <si>
    <t>Cost to the State</t>
  </si>
  <si>
    <t>Professional Services  </t>
  </si>
  <si>
    <t>Travel  </t>
  </si>
  <si>
    <t>Other operating expense  </t>
  </si>
  <si>
    <t>Equipment  </t>
  </si>
  <si>
    <t>Other costs: (specify)  </t>
  </si>
  <si>
    <t>Total: </t>
  </si>
  <si>
    <t>Local Government Impact:</t>
  </si>
  <si>
    <t>Comments:</t>
  </si>
  <si>
    <t>Include a brief statement about only the parts of the proposed legislation that would have fiscal implication to the state or units of local government as compared with the current law regardless of other legislation that has passed or is under consideration. Do not summarize parts of the bill that would not have a fiscal impact. Include the effective date stated in the legislation as the last sentence of the statement.</t>
  </si>
  <si>
    <t>Provide an estimate of the fiscal impact the proposed legislation would have on the state. The estimate should cover a five-year period, beginning with the implementation date of the bill. The implementation date may differ from the effective date of the bill, and there may be different implementation dates for various parts of the bill that would have fiscal impact. Be sure to make note of that. Even if an implementation date is not in the first fiscal year after passage of the bill nor the same as the effective date, the estimate should cover the time from September 1 of the upcoming fiscal year to five years from implementation.  
Specify each ARTICLE and/or SECTION of the bill that would have a fiscal impact and provide an estimate for each part identified. The possible types of fiscal implications are costs, savings, gains, and losses. Costs and savings represent a change in expenditures, whereas gains and losses represent a change in the state’s revenue collections. Do not include costs that would result from inflation or secondary impacts. Estimated costs should reflect anticipated changes in outcomes, but not in prices. Costs should be compared to the current year budget amount shown in the Legislative Budget Estimates for the upcoming biennium.
If the bill would have fiscal impact, identify the affected funds and enter the estimated amounts separately for each fund. Use the fund number with the fund name. If the bill refers to a fund that has been abolished through fund consolidation, note this in the bill summary.  
State clearly if the bill authorizes the collection of fees, appropriates fees, whether the fees would recover costs, and if the funds are federal or earned federal funds. Do not net revenue and cost measures from the same fund— show each separately. 
Include as part of the fiscal impact any change in the number of full-time-equivalent positions that would occur as a result of the proposed legislation.  
Provide information about the cost of personnel services, which should match the number of positions listed in the FTE table and costs should match those entered for Total salaries and wages under Other Expenses.  
Identify other expenses such as professional services, travel, rent, other operating expenses, and equipment. Indicate the method of financing for each fund.</t>
  </si>
  <si>
    <t>List key assumptions used to develop an estimate. The level of detail will increase with the complexity of the calculation. For some estimates, only one or two sentences may be necessary to explain the methodology. For estimates that are relatively more difficult to calculate, additional information about assumptions, data, methods, etc., should be provided.
In estimating cost, important assumptions frequently have to be made concerning agency policy. For instance, when a major program will be phased in, agency policy may be to use half of the first year for planning and to have full implementation occur in the second or third year after the implementation date. This policy must be stated.</t>
  </si>
  <si>
    <t>Identify ARTICLES and SECTIONS of the bill that would have a fiscal impact on units of local government. Explain what actions local governments would have to take to implement provisions of the bill and provide estimates of the resulting costs or savings and increased or decreased revenue from state aid or local sources. Include a list of local government sources used for obtaining this fiscal impact information, if applicable.
Local Government Impact may be presented as text only. There are also standard local government fiscal impact statements available in the FNS.</t>
  </si>
  <si>
    <t>Method of Finance (Individual Funds Used)</t>
  </si>
  <si>
    <t>HB</t>
  </si>
  <si>
    <t>SB</t>
  </si>
  <si>
    <t>Bill Chamber and Number:</t>
  </si>
  <si>
    <t>*add additional lines if needed</t>
  </si>
  <si>
    <t>0001 - General Revenue Fund</t>
  </si>
  <si>
    <t>0002 - Available School Fund No. 002</t>
  </si>
  <si>
    <t>0003 - Instructional Materials Fund No. 003</t>
  </si>
  <si>
    <t>0004 - GR Dedicated - UT Pan Am Special Mineral Fund No. 4</t>
  </si>
  <si>
    <t>0005 - Confederate Pension Fund</t>
  </si>
  <si>
    <t>0006 - State Highway Fund No. 006</t>
  </si>
  <si>
    <t>0007 - Capitol Complex Area Fund No. 7</t>
  </si>
  <si>
    <t>0008 - GR Dedicated - Research Related Indirect Cost Recovery Account No 008</t>
  </si>
  <si>
    <t>0009 - GR Dedicated - Game, Fish and Water Safety Account No. 009</t>
  </si>
  <si>
    <t>0010 - Texas Department of Motor Vehicles Fund</t>
  </si>
  <si>
    <t>0011 - Available University Fund No. 011</t>
  </si>
  <si>
    <t>0019 - GR Dedicated - Vital Statistics Account No. 019</t>
  </si>
  <si>
    <t>0021 - Proportional Registration Distributive Trust Fund</t>
  </si>
  <si>
    <t>0027 - GR Dedicated - Coastal Protection Account No. 027</t>
  </si>
  <si>
    <t>0028 - GR Dedicated - Appraiser Registry Account No. 028</t>
  </si>
  <si>
    <t>0029 - GR Dedicated - Traffic Safety Account No. 029</t>
  </si>
  <si>
    <t>0036 - GR Dedicated - Texas Department of Insurance Operating Fund Account No. 036</t>
  </si>
  <si>
    <t>0044 - Permanent School Fund No. 044</t>
  </si>
  <si>
    <t>0057 - County and Road District Highway Fund No. 0057</t>
  </si>
  <si>
    <t>0058 - Feed Control Fund - Local No. 058</t>
  </si>
  <si>
    <t>0064 - GR Dedicated - State Parks Account No. 064</t>
  </si>
  <si>
    <t>0071 - GR Dedicated - Texas Highway Beautification Account No. 071</t>
  </si>
  <si>
    <t>0079 - GR Dedicated - Water Well Drillers Account No. 079</t>
  </si>
  <si>
    <t>0088 - GR Dedicated - Low Level Waste Account No. 088</t>
  </si>
  <si>
    <t>0092 - Federal Disaster Fund</t>
  </si>
  <si>
    <t>0096 - GR Dedicated - Texas A&amp;M University Mineral Income Account No. 096</t>
  </si>
  <si>
    <t>0099 - GR Dedicated - Operators and Chauffeurs License Account No. 099</t>
  </si>
  <si>
    <t>0101 - GR Dedicated - Alternative Fuels Research and Education Account No. 101</t>
  </si>
  <si>
    <t>0102 - Federal Air Control Board Fund No. 102</t>
  </si>
  <si>
    <t>0106 - GR Dedicated - Scholarship Fund for Fifth Year Accounting Students Account</t>
  </si>
  <si>
    <t>0107 - GR Dedicated - Comprehensive Rehabilitation Account No. 107</t>
  </si>
  <si>
    <t>0108 - GR Dedicated - Private Beauty Culture School Tuition Protection  Account No</t>
  </si>
  <si>
    <t>0116 - GR Dedicated - Law Enforcement Officer Standards and Education Account No.</t>
  </si>
  <si>
    <t>0118 - Federal Public Library Service Fund No. 118</t>
  </si>
  <si>
    <t>0127 - Community Affairs Federal Fund No. 127</t>
  </si>
  <si>
    <t>0129 - GR Dedicated - Hospital Licensing Account No. 129</t>
  </si>
  <si>
    <t>0136 - GR Dedicated - Federal Alcoholism Account No. 136</t>
  </si>
  <si>
    <t>0141 - GR Dedicated - Federal Adult Blind Acct No. 141</t>
  </si>
  <si>
    <t>0145 - GR Dedicated - Oil Field Cleanup Account No. 145</t>
  </si>
  <si>
    <t>0146 - GR Dedicated - Used Oil Recycling Account No. 146</t>
  </si>
  <si>
    <t>0148 - Federal Education Fund</t>
  </si>
  <si>
    <t>0151 - GR Dedicated - Clean Air Account No. 151</t>
  </si>
  <si>
    <t>0153 - GR Dedicated - Water Resource Management Account No. 153</t>
  </si>
  <si>
    <t>0156 - GR Dedicated - Industrial Revolving Account No. 156</t>
  </si>
  <si>
    <t>0158 - GR Account - Watermaster Administration No. 158</t>
  </si>
  <si>
    <t>0161 - TexasSure Fund No. 161</t>
  </si>
  <si>
    <t>0165 - GR Dedicated - Unemployment Compensation Special Administration Account No.</t>
  </si>
  <si>
    <t>0171 - School Nutrition Programs Fund</t>
  </si>
  <si>
    <t>0172 - GR Dedicated - Water Utility Account No. 172</t>
  </si>
  <si>
    <t>0178 - Children of Deceased Peace Officers Scholarship Fund</t>
  </si>
  <si>
    <t>0179 - Permanent Fund Supporting Graduate Education</t>
  </si>
  <si>
    <t>0180 - Texas Research University Fund No. 180</t>
  </si>
  <si>
    <t>0181 - Texas Comprehensive Research Fund No. 181</t>
  </si>
  <si>
    <t>0182 - Core Research Support Fund</t>
  </si>
  <si>
    <t>0183 - Texas Economic Development Fund No. 0183</t>
  </si>
  <si>
    <t>0184 - Transportation Infrastructure Fund No. 184</t>
  </si>
  <si>
    <t>0193 - Foundation School Fund No. 193</t>
  </si>
  <si>
    <t>0210 - Permanent Fund Supporting Military and Veterans Exemptions No. 210</t>
  </si>
  <si>
    <t>0214 - National Research University Fund</t>
  </si>
  <si>
    <t>0221 - Federal Civil Defense and Disaster Relief Fund No. 221</t>
  </si>
  <si>
    <t>0222 - Department of Public Safety Federal Fund Account No. 222</t>
  </si>
  <si>
    <t>0223 - Federal Land and Water Conservation Fund No. 223</t>
  </si>
  <si>
    <t>0224 - Governor's Office Federal Projects Fund No. 224</t>
  </si>
  <si>
    <t>0227 - GR Dedicated - Angelo State University Account No. 227</t>
  </si>
  <si>
    <t>0228 - GR Dedicated - University of Texas at Tyler Current</t>
  </si>
  <si>
    <t>0241 - GR Dedicated - Stephen F. Austin State University Special Mineral Fund No.</t>
  </si>
  <si>
    <t>0245 - GR Dedicated - Prairie View A&amp;M University Current Account No. 245</t>
  </si>
  <si>
    <t>0269 - GR Dedicated - Texas Tech University Special Mineral Account No. 269</t>
  </si>
  <si>
    <t>0271 - UT Health Science Center Houston Current Fund Account No. 271</t>
  </si>
  <si>
    <t>0273 - Federal Health and Health Lab Funding Excess Revenue Fund No. 273</t>
  </si>
  <si>
    <t>0283 - GR Dedicated - Special Mineral Fund No. 283</t>
  </si>
  <si>
    <t>0301 - Rural Water Assistance Fund</t>
  </si>
  <si>
    <t>0302 - Water Infrastructure Fund No. 302</t>
  </si>
  <si>
    <t>0303 - Assistant Prosecutor Supplement Fund No. 303</t>
  </si>
  <si>
    <t>0304 - Property Tax Relief Fund</t>
  </si>
  <si>
    <t>0329 - Healthy Texas Small Employer Premium Stabilization Fund</t>
  </si>
  <si>
    <t>0330 - Floodplain Management Fund No. 330</t>
  </si>
  <si>
    <t>0334 - GR Dedicated - Commission on the Arts Operating Account No. 334</t>
  </si>
  <si>
    <t>0337 - GR Dedicated - Peace Officers' Memorial Fund Account No. 337</t>
  </si>
  <si>
    <t>0340 - GR Dedicated - Radioactive Substance Fee Account No. 340</t>
  </si>
  <si>
    <t>0341 - GR Dedicated - Food and Drug Fee Account No. 341</t>
  </si>
  <si>
    <t>0344 - Texas Youth Commission Industries Program Fund</t>
  </si>
  <si>
    <t>0347 - Texas Excellence Fund</t>
  </si>
  <si>
    <t>0348 - University Research Fund</t>
  </si>
  <si>
    <t>0357 - Economically Distressed Areas Bond Payment Account No. 357</t>
  </si>
  <si>
    <t>0358 - Agricultural Water Conservation Fund No. 358</t>
  </si>
  <si>
    <t>0361 - State Water Implementation Fund No. 361</t>
  </si>
  <si>
    <t>0362 - State Water Implementation Revenue Fund No. 362</t>
  </si>
  <si>
    <t>0363 - Groundwater District Loan Assistance Fund No. 363</t>
  </si>
  <si>
    <t>0364 - Permanent Endowment Fund for Rural Communities Health Care Investment Progr</t>
  </si>
  <si>
    <t>0365 - Texas Mobility Fund</t>
  </si>
  <si>
    <t>0368 - Fund for Veterans' Assistance Account No. 0368</t>
  </si>
  <si>
    <t>0369 - Federal American Recovery and Reinvestment Fund</t>
  </si>
  <si>
    <t>0374 - Texas Veterans Homes Administration Fund No. 374</t>
  </si>
  <si>
    <t>0383 - Veterans Housing Program, Tax-Exempt Issues</t>
  </si>
  <si>
    <t>0400 - Sporting Goods Sales Tax - Transfer to State Parks Account No. 64</t>
  </si>
  <si>
    <t>0401 - Sporting Goods Sales Tax - Transfer to Texas Recreation and Parks Account N</t>
  </si>
  <si>
    <t>0402 - Sporting Good Tax-Trans to: Lrg Cnty/Muni Rec/Parks Acct 5150</t>
  </si>
  <si>
    <t>0403 - Sporting Goods Sales Tax - Transfer to Parks and Wildlife Conservation and</t>
  </si>
  <si>
    <t>0408 - Texas Parks Development Receipts</t>
  </si>
  <si>
    <t>0412 - GR Dedicated - Midwestern University Special Mineral Account No. 412</t>
  </si>
  <si>
    <t>0420 - GR Dedicated - Parks and Wildlife Operating Account No. 420</t>
  </si>
  <si>
    <t>0421 - GR Dedicated - Criminal Justice Planning Account No. 421</t>
  </si>
  <si>
    <t>0425 - GR Dedicated - Rural Economic Development Account No. 425</t>
  </si>
  <si>
    <t>0444 - Interagency Contracts - Criminal Justice Grants</t>
  </si>
  <si>
    <t>0449 - Adjutant General Federal Fund No. 449</t>
  </si>
  <si>
    <t>0450 - GR Dedicated - Coastal Public Lands Management Fee Account No. 450</t>
  </si>
  <si>
    <t>0451 - GR Dedicated - Public Transportation Account No. 451</t>
  </si>
  <si>
    <t>0452 - GR Dedicated - Texas Spill Response Account No. 452</t>
  </si>
  <si>
    <t>0453 - GR Dedicated - Disaster Contingency Account No. 453</t>
  </si>
  <si>
    <t>0454 - Land Reclamation Fund No. 454</t>
  </si>
  <si>
    <t>0467 - GR Dedicated - Texas Recreation and Parks Account  No. 467</t>
  </si>
  <si>
    <t>0468 - GR Account - TCEQ Occupational Licensing Account No. 468</t>
  </si>
  <si>
    <t>0469 - GR Dedicated - Compensation to Victims of Crime Account No. 469</t>
  </si>
  <si>
    <t>0472 - GR Dedicated - Inaugural Account No. 472</t>
  </si>
  <si>
    <t>0480 - Water Assistance Fund No. 480</t>
  </si>
  <si>
    <t>0492 - GR Dedicated - Business Enterprise Program Account No. 492</t>
  </si>
  <si>
    <t>0493 - Blind Endowment Fund No. 493</t>
  </si>
  <si>
    <t>0494 - GR Dedicated - Compensation to Victims of Crime Auxiliary Account No. 494</t>
  </si>
  <si>
    <t>0501 - GR Dedicated - Motorcycle Education Account No. 501</t>
  </si>
  <si>
    <t>0506 - GR Dedicated - Non-Game and Endangered Species Conservation Account No. 506</t>
  </si>
  <si>
    <t>0507 - GR Dedicated - State Lease Account No. 507</t>
  </si>
  <si>
    <t>0512 - GR Dedicated - Bureau of Emergency Management Account No. 512</t>
  </si>
  <si>
    <t>0522 - Veterans Land Program Administration Fund No. 522</t>
  </si>
  <si>
    <t>0523 - GR Dedicated - Pharmacy Board Operating Account No. 523</t>
  </si>
  <si>
    <t>0524 - GR Dedicated - Public Health Services Fee Account No. 524</t>
  </si>
  <si>
    <t>0525 - GR Dedicated - Aviation Trust Account No. 525</t>
  </si>
  <si>
    <t>0540 - Judicial and Court Personnel Training Fund No. 540</t>
  </si>
  <si>
    <t>0541 - GR Dedicated - Children's Trust Fund of Texas Council Operating Account No.</t>
  </si>
  <si>
    <t>0542 - GR Dedicated - Medical School Tuition Set Aside Account No. 542</t>
  </si>
  <si>
    <t>0543 - GR Dedicated - Texas Capital Trust Fund Account No. 543</t>
  </si>
  <si>
    <t>0544 - GR Dedicated - Lifetime License Endowment Account No. 544</t>
  </si>
  <si>
    <t>0549 - GR Dedicated - Waste Management Account No. 549</t>
  </si>
  <si>
    <t>0550 - GR Dedicated - Hazardous and Solid Waste Remediation Fee Account No. 550</t>
  </si>
  <si>
    <t>0555 - Federal Funds</t>
  </si>
  <si>
    <t>0562 - Agricultural Trust Fund No. 562</t>
  </si>
  <si>
    <t>0563 - GR Dedicated - Agricultural Soil and Water Conservation Account No. 563</t>
  </si>
  <si>
    <t>0570 - GR Dedicated - Federal Surplus Property Service Charge Fund Account No. 570</t>
  </si>
  <si>
    <t>0571 - Veterans Land Board Series 1986 Refunding Fund</t>
  </si>
  <si>
    <t>0573 - Judicial Fund No. 573</t>
  </si>
  <si>
    <t>0575 - Farm and Ranch Finance Program Fund Account No. 575</t>
  </si>
  <si>
    <t>0581 - GR Dedicated - Law Enforcement Management Institute Account No. 581</t>
  </si>
  <si>
    <t>0582 - GR Account - Motor Carrier Act Enforcement</t>
  </si>
  <si>
    <t>0583 - GR Dedicated - Storage Tank Account No. 583</t>
  </si>
  <si>
    <t>0588 - Small Business Incubator Fund</t>
  </si>
  <si>
    <t>0589 - Texas Product Development Fund</t>
  </si>
  <si>
    <t>0596 - Department of Economic Development Federal Fund No. 596</t>
  </si>
  <si>
    <t>0597 - GR Dedicated - Texas Racing Commission Account No. 597</t>
  </si>
  <si>
    <t>0599 - Economic Stabilization Fund</t>
  </si>
  <si>
    <t>0655 - GR Dedicated - Petroleum Storage Tank Remediation Account No. 655</t>
  </si>
  <si>
    <t>0662 - State Pension Review Board Fund No. 662</t>
  </si>
  <si>
    <t>0664 - GR Dedicated - Texas Preservation Trust Fund Account No. 664</t>
  </si>
  <si>
    <t>0666 - Appropriated Receipts</t>
  </si>
  <si>
    <t>0679 - GR Dedicated - Artificial Reef Account No. 679</t>
  </si>
  <si>
    <t>0682 - GR Dedicated - Texas Israel Exchange Account No. 682</t>
  </si>
  <si>
    <t>0683 - Texas Agricultural Fund No. 683</t>
  </si>
  <si>
    <t>0698 - Workers' Compensation Insurance - Taxable Revenue Series 1991 Administratio</t>
  </si>
  <si>
    <t>0704 - GR Dedicated - Estimated Board Authorized Tuition Increases Account No. 704</t>
  </si>
  <si>
    <t>0705 - Medicaid Program Income</t>
  </si>
  <si>
    <t>0706 - Vendor Drug Rebates--Medicaid</t>
  </si>
  <si>
    <t>0707 - State Chest Hospital Fees and Receipts</t>
  </si>
  <si>
    <t>0708 - GR Dedicated - Estimated Statutory Tuition Increases Account No. 708</t>
  </si>
  <si>
    <t>0709 - DSHS Public Health Medicaid Reimbursements Account No. 709</t>
  </si>
  <si>
    <t>0735 - TPFA Series B Master Lease Project Fund</t>
  </si>
  <si>
    <t>0751 - Certification and Assessment Fees (General Revenue Fund)</t>
  </si>
  <si>
    <t>0752 - GED Fees</t>
  </si>
  <si>
    <t>0758 - GR Match for Medicaid Account No. 758</t>
  </si>
  <si>
    <t>0759 - GR MOE for Temporary Assistance for Needy Families</t>
  </si>
  <si>
    <t>0760 - Sales Funds - Agricultural Experiment Station</t>
  </si>
  <si>
    <t>0761 - County Funds - Extension Programs Fund</t>
  </si>
  <si>
    <t>0762 - Fertilizer Control Fund</t>
  </si>
  <si>
    <t>0763 - Drug Testing Laboratory Fee Revenue</t>
  </si>
  <si>
    <t>0764 - Veterinary Medical Diagnostic Laboratory Fee Revenue</t>
  </si>
  <si>
    <t>0765 - Certificate of Authority Fees</t>
  </si>
  <si>
    <t>0766 - Current Fund Balance</t>
  </si>
  <si>
    <t>0770 - GR Dedicated - Estimated Other Educational and General Income Account No. 7</t>
  </si>
  <si>
    <t>0776 - Research and Oversight Council Account</t>
  </si>
  <si>
    <t>0777 - Interagency Contracts</t>
  </si>
  <si>
    <t>0780 - Bond Proceeds - General Obligation Bonds</t>
  </si>
  <si>
    <t>0781 - Bond Proceeds - Revenue Bonds</t>
  </si>
  <si>
    <t>0787 - Child Support Retained Collection Account</t>
  </si>
  <si>
    <t>0788 - Attorney General Debt Collection Receipts</t>
  </si>
  <si>
    <t>0801 - Glenda Dawson Donate Life-Texas Registry</t>
  </si>
  <si>
    <t>0802 - License Plate Trust Fund Account No. 0802</t>
  </si>
  <si>
    <t>0806 - Spaceport Trust Fund (Outside the Treasury)</t>
  </si>
  <si>
    <t>0810 - Permanent Health Fund for Higher Education</t>
  </si>
  <si>
    <t>0811 - Permanent Endowment Fund, UTHSC San Antonio</t>
  </si>
  <si>
    <t>0812 - Permanent Endowment Fund, UT MD Anderson Cancer Center</t>
  </si>
  <si>
    <t>0813 - Permanent Endowment Fund, UT Southwestern Medical Center at Dallas</t>
  </si>
  <si>
    <t>0814 - Permanent Endowment Fund, UT Medical Branch at Galveston</t>
  </si>
  <si>
    <t>0815 - Permanent Endowment Fund, UTHSC Houston</t>
  </si>
  <si>
    <t>0816 - Permanent Endowment Fund, UT HSC Tyler</t>
  </si>
  <si>
    <t>0817 - Permanent Endowment Fund Account No. 817, UT El Paso</t>
  </si>
  <si>
    <t>0818 - Permanent Endowment Fund, Texas A&amp;M University HSC</t>
  </si>
  <si>
    <t>0819 - Permanent Endowment Fund, UNTHSC at Fort Worth</t>
  </si>
  <si>
    <t>0820 - Permanent Endowment Fund, Texas Tech University HSC El Paso No. 820</t>
  </si>
  <si>
    <t>0821 - Permanent Endowment Fund, Texas Tech University HSC (Other than El Paso) No</t>
  </si>
  <si>
    <t>0822 - Permanent Endowment Fund Account No. 822, UT Regional Academic Health Cente</t>
  </si>
  <si>
    <t>0823 - Permanent Endowment Fund for the Baylor College of Medicine</t>
  </si>
  <si>
    <t>0824 - Permanent Fund for the Higher Education Nursing, Allied Health and Other He</t>
  </si>
  <si>
    <t>0825 - Permanent Fund for Minority Health Research and Education</t>
  </si>
  <si>
    <t>0827 - Anthropogenic Carbon Dioxide Storage Trust Fund</t>
  </si>
  <si>
    <t>0846 - Service Contract Providers Security Trust Account</t>
  </si>
  <si>
    <t>0847 - School District Employees and Retirees Optional Insurance Trust Fund</t>
  </si>
  <si>
    <t>0848 - Mortgage Broker Recovery Trust Fund</t>
  </si>
  <si>
    <t>0849 - Bob Bullock Texas State History Museum Trust Fund</t>
  </si>
  <si>
    <t>0851 - Texas Leverage Program Fund No. 851</t>
  </si>
  <si>
    <t>0852 - System Benefit Trust Fund</t>
  </si>
  <si>
    <t>0853 - Rural District and County Attorney Student Loan</t>
  </si>
  <si>
    <t>0854 - Bond Proceeds</t>
  </si>
  <si>
    <t>0855 - Texas School Employees Uniform Group Insurance Program Trust Fund</t>
  </si>
  <si>
    <t>0856 - Medical Savings Trust Account</t>
  </si>
  <si>
    <t>0857 - Assisted Living Facility Trust Fund</t>
  </si>
  <si>
    <t>0858 - GR Dedicated - Board of Public Accountancy Operating Trust Fund Account No.</t>
  </si>
  <si>
    <t>0860 - Texas Department of Professional Engineers Operating Fund</t>
  </si>
  <si>
    <t>0871 - Pan American Games Trust Fund</t>
  </si>
  <si>
    <t>0879 - Capital Giftshops Trust Fund</t>
  </si>
  <si>
    <t>0885 - State Parks Endowment Trust Account</t>
  </si>
  <si>
    <t>0888 - Earned Federal Funds</t>
  </si>
  <si>
    <t>0891 - Smart Jobs Fund No. 891</t>
  </si>
  <si>
    <t>0892 - Texas Tomorrow Constitutional Trust Fund No. 892</t>
  </si>
  <si>
    <t>0898 - Auctioneer Education and Recovery Trust Fund No. 898</t>
  </si>
  <si>
    <t>0901 - Federal Funds for Incarcerated Aliens</t>
  </si>
  <si>
    <t>0902 - Lottery Proceeds</t>
  </si>
  <si>
    <t>0914 - Safety Responsibility Trust Account No. 914</t>
  </si>
  <si>
    <t>0926 - Manufactured Homeowner's Recovery Fund No. 926</t>
  </si>
  <si>
    <t>0935 - Advance Interest Trust Fund No. 935</t>
  </si>
  <si>
    <t>0936 - Unemployment Compensation Clearance Account No. 936</t>
  </si>
  <si>
    <t>0955 - S.E.R.S. Trust Account</t>
  </si>
  <si>
    <t>0960 - Teacher Retirement System Trust Account Fund No. 960</t>
  </si>
  <si>
    <t>0969 - Real Estate Fee Trust Account No. 969</t>
  </si>
  <si>
    <t>0971 - Real Estate Recovery Trust Fund</t>
  </si>
  <si>
    <t>0976 - Texas Emergency Services Retirement System Fund No. 976</t>
  </si>
  <si>
    <t>0988 - Real Estate Inspection Trust Fund</t>
  </si>
  <si>
    <t>0991 - Concealed Handgun License Account</t>
  </si>
  <si>
    <t>0994 - General Revenue Dedicated Accounts</t>
  </si>
  <si>
    <t>0997 - Other Funds</t>
  </si>
  <si>
    <t>0998 - Other Special State Funds</t>
  </si>
  <si>
    <t>0999 - Undistributed Method of Finance</t>
  </si>
  <si>
    <t>3643 - Premium Co-Payments, Low Income Children</t>
  </si>
  <si>
    <t>5000 - GR Dedicated - Solid Waste Disposal Account No. 5000</t>
  </si>
  <si>
    <t>5001 - GR Dedicated - Waste Tire Recycling Account No. 5001</t>
  </si>
  <si>
    <t>5002 - GR Dedicated - Young Farmer Loan Guarantee Account No. 5002</t>
  </si>
  <si>
    <t>5003 - GR - Hotel Occupancy Tax Deposits Account No. 5003</t>
  </si>
  <si>
    <t>5004 - GR Dedicated - Texas Parks and Wildlife Conservation and Capital Account No</t>
  </si>
  <si>
    <t>5005 - GR Dedicated - Oil Overcharge Account No. 5005</t>
  </si>
  <si>
    <t>5006 - GR Dedicated - AG Law Enforcement Account No. 5006</t>
  </si>
  <si>
    <t>5007 - GR Dedicated - Commission on State Emergency Communications Account No. 500</t>
  </si>
  <si>
    <t>5008 - GR Dedicated - Inaugural Endowment Account No. 5008</t>
  </si>
  <si>
    <t>5009 - GR Dedicated - Children with Special Healthcare Needs Account No. 5009</t>
  </si>
  <si>
    <t>5010 - GR Dedicated - Sexual Assault Program Account No. 5010</t>
  </si>
  <si>
    <t>5012 - GR Dedicated - Crime Stoppers Assistance Account No. 5012</t>
  </si>
  <si>
    <t>5013 - GR Dedicated - Breath Alcohol Testing Account No. 5013</t>
  </si>
  <si>
    <t>5014 - GR Dedicated - TERRA Account No. 5014</t>
  </si>
  <si>
    <t>5015 - GR Dedicated - Texas Collegiate License Plate Program Account No. 5015</t>
  </si>
  <si>
    <t>5016 - GR Dedicated - Research and Oversight Council on Workers' Compensation Fund</t>
  </si>
  <si>
    <t>5017 - GR Dedicated - Asbestos Removal Licensure Account No. 5017</t>
  </si>
  <si>
    <t>5018 - GR Dedicated - Home Health Services Account No. 5018</t>
  </si>
  <si>
    <t>5019 - GR Dedicated - Proprietary Schools Tuition Account No. 5019</t>
  </si>
  <si>
    <t>5020 - GR Dedicated - Workplace Chemicals List Account No. 5020</t>
  </si>
  <si>
    <t>5021 - GR Dedicated - Certificate of Mammography Systems Account No. 5021</t>
  </si>
  <si>
    <t>5022 - GR Dedicated - Oyster Sales Account No. 5022</t>
  </si>
  <si>
    <t>5023 - GR Dedicated - Shrimp License Buy Back Account No. 5023</t>
  </si>
  <si>
    <t>5024 - GR Dedicated - Food and Drug Registration Account No. 5024</t>
  </si>
  <si>
    <t>5025 - GR Dedicated - Lottery Account No. 5025</t>
  </si>
  <si>
    <t>5026 - Workforce Commission Federal Account No. 5026</t>
  </si>
  <si>
    <t>5027 - GR Dedicated - Read to Succeed Account No. 5027</t>
  </si>
  <si>
    <t>5028 - GR Dedicated - Fugitive Apprehension Account No. 5028</t>
  </si>
  <si>
    <t>5029 - GR Dedicated - Center for Study and Prevention of Juvenile Crime and Delinq</t>
  </si>
  <si>
    <t>5030 - GR Dedicated - Big Bend National Park Account No. 5030</t>
  </si>
  <si>
    <t>5032 - GR Dedicated - Animal Friendly Account No. 5032</t>
  </si>
  <si>
    <t>5034 - Houston Livestock Show and Rodeo Scholarships Fund Account No. 5034</t>
  </si>
  <si>
    <t>5035 - GR Dedicated - Capital Access Account No. 5035</t>
  </si>
  <si>
    <t>5036 - GR Dedicated - Attorney General Volunteer Advocate Program Account No. 5036</t>
  </si>
  <si>
    <t>5037 - GR Dedicated - Sexual Assault Prevention and Crisis Services Fund No. 5037</t>
  </si>
  <si>
    <t>5038 - GR Dedicated - TXDOT Turnpike Authority Account No. 5038</t>
  </si>
  <si>
    <t>5040 - Tobacco Settlement Receipts</t>
  </si>
  <si>
    <t>5041 - GR Account - Railroad Commission Federal</t>
  </si>
  <si>
    <t>5042 - GR Dedicated - Texas Reads Plate Account No. 5042</t>
  </si>
  <si>
    <t>5043 - GR Dedicated - Business Enterprise Program Trust Fund</t>
  </si>
  <si>
    <t>5044 - Permanent Fund for Health and Tobacco Education and Enforcement Account No.</t>
  </si>
  <si>
    <t>5045 - Permanent Fund Children &amp; Public Health Account No. 5045</t>
  </si>
  <si>
    <t>5046 - Permanent Fund for EMS &amp; Trauma Care Account No. 5046</t>
  </si>
  <si>
    <t>5047 - GR Dedicated - Permanent Fund Rural Health Facility Capital Improvement Acc</t>
  </si>
  <si>
    <t>5048 - Permanent Hospital Fund for Capital Improvements and the Texas Center for I</t>
  </si>
  <si>
    <t>5049 - State Owned Multicategorical Teaching Hospital Account No. 5049</t>
  </si>
  <si>
    <t>5050 - GR Dedicated - 911 Service Fees Account No. 5050</t>
  </si>
  <si>
    <t>5051 - GR Dedicated - GO TEXAN Partner Program</t>
  </si>
  <si>
    <t>5052 - GR Dedicated - Girl Scout License Plates</t>
  </si>
  <si>
    <t>5053 - GR Dedicated - Tourism Account No. 5053</t>
  </si>
  <si>
    <t>5054 - GR Dedicated - Texas Public Library</t>
  </si>
  <si>
    <t>5055 - GR Dedicated - Texas Special Olympic License Plates Account No. 5055</t>
  </si>
  <si>
    <t>5056 - GR Dedicated - Texas A&amp;M Kingsville Graduate Assistance Agriculture and Hum</t>
  </si>
  <si>
    <t>5057 - GR Dedicated - Waterfowl/Wetland Conservation License Plate Account No. 505</t>
  </si>
  <si>
    <t>5058 - GR Dedicated - 100th Anniversary SF Austin High Football Season</t>
  </si>
  <si>
    <t>5059 - GR Dedicated - Texas Peace Officer Flag Account No. 5059</t>
  </si>
  <si>
    <t>5060 - GR Dedicated - Private Sector Prison Industry Expansion Account No. 5060</t>
  </si>
  <si>
    <t>5062 - GR Dedicated - DPS Administrative Penalties Account No. 5062</t>
  </si>
  <si>
    <t>5063 - GR Dedicated - Speaker's Reunion Day Ceremony Account No. 5063</t>
  </si>
  <si>
    <t>5064 - GR Dedicated - Volunteer Fire Department Assistance Account No. 5064</t>
  </si>
  <si>
    <t>5065 - GR Dedicated - Environmental Testing Laboratory Accreditation Account No. 5</t>
  </si>
  <si>
    <t>5066 - GR Dedicated - Rural Volunteer Fire Department Insurance Account No. 5066</t>
  </si>
  <si>
    <t>5067 - GR Dedicated - Water Infrastructure Account No. 5067</t>
  </si>
  <si>
    <t>5068 - GR Dedicated - Rural Water Assistance No. 5068</t>
  </si>
  <si>
    <t>5069 - GR Dedicated - The Holding Trust Fund No. 5069</t>
  </si>
  <si>
    <t>5070 - GR Dedicated - Interagency Water Advisory Account No. 5070</t>
  </si>
  <si>
    <t>5071 - GR Dedicated - Texas Emissions Reduction Plan Account No. 5071</t>
  </si>
  <si>
    <t>5072 - GR Dedicated - Environmental Research Account No. 5072</t>
  </si>
  <si>
    <t>5073 - GR Dedicated - Fair Defense Account No. 5073</t>
  </si>
  <si>
    <t>5074 - GR Dedicated - Texas Healthy Kids Successor Account No. 5074</t>
  </si>
  <si>
    <t>5075 - GR Dedicated - Stabilization Reserve Profit/Non-Profit Nursing Homes Accoun</t>
  </si>
  <si>
    <t>5076 - GR Dedicated - Colonia Self-help Account No. 5076</t>
  </si>
  <si>
    <t>5077 - GR Dedicated - Owner-Builder Revolving Loan Account No. 5077</t>
  </si>
  <si>
    <t>5078 - GR Dedicated - Colonia Model Subdivision Revolving Loan Account No. 5078</t>
  </si>
  <si>
    <t>5079 - GR Dedicated - Technology Workforce Development Account No. 5079</t>
  </si>
  <si>
    <t>5080 - GR Dedicated - Quality Assurance Account No. 5080</t>
  </si>
  <si>
    <t>5081 - GR Dedicated - Barber School Tuition Protection Account No. 5081</t>
  </si>
  <si>
    <t>5082 - GR Dedicated - Spaceport Trust Account No. 5082</t>
  </si>
  <si>
    <t>5083 - GR Dedicated - Correctional Management Institute of Texas Account No. 5083</t>
  </si>
  <si>
    <t>5084 - GR Dedicated - Child Abuse and Neglect Prevention Operating Account No. 508</t>
  </si>
  <si>
    <t>5085 - GR Dedicated - Child Abuse and Neglect Prevention Trust Account No. 5085</t>
  </si>
  <si>
    <t>5086 - GR Dedicated - I Love Texas License Plate Acct. No. 5086</t>
  </si>
  <si>
    <t>5087 - GR Dedicated - Floating Cabins Purchase Account No. 5087</t>
  </si>
  <si>
    <t>5088 - GR Dedicated - Governor for a Day Ceremony Account No. 5088</t>
  </si>
  <si>
    <t>5089 - GR Dedicated - YMCA License Plates Account No. 5089</t>
  </si>
  <si>
    <t>5090 - GR Dedicated - Texans Conquer Cancer Plates Account No. 5090</t>
  </si>
  <si>
    <t>5091 - Texas Department of Rural Affairs Federal Fund No. 5091</t>
  </si>
  <si>
    <t>5093 - GR Dedicated - Dry Cleaning Facility Release Account</t>
  </si>
  <si>
    <t>5094 - GR Dedicated - Operating Permit Fees Account No. 5094</t>
  </si>
  <si>
    <t>5095 - GR Dedicated - Election Improvement Fund No. 5095</t>
  </si>
  <si>
    <t>5096 - Perpetual Care Fund Account No. 5096</t>
  </si>
  <si>
    <t>5100 - GR Dedicated - System Benefit Account No. 5100</t>
  </si>
  <si>
    <t>5101 - GR Dedicated - Subsequent Injury Account No. 5101</t>
  </si>
  <si>
    <t>5103 - Texas B-on-Time Student Loan Account</t>
  </si>
  <si>
    <t>5105 - GR Dedicated - Public Assurance Account No. 5105</t>
  </si>
  <si>
    <t>5106 - Economic Development Bank Account No. 5106</t>
  </si>
  <si>
    <t>5107 - Texas Enterprise Fund</t>
  </si>
  <si>
    <t>5108 - GR Dedicated - EMS, Trauma Facilities, Trauma Care Systems Account No. 5108</t>
  </si>
  <si>
    <t>5109 - Medicaid Estate Recovery Account No. 5109</t>
  </si>
  <si>
    <t>5110 - GR Dedicated - Economic Development and Tourism</t>
  </si>
  <si>
    <t>5111 - Trauma Facility and EMS Account No. 5111</t>
  </si>
  <si>
    <t>5112 - GR Dedicated - Fuel Ethanol &amp; Biodiesel Production</t>
  </si>
  <si>
    <t>5113 - Texas Music Foundation Plates Account No. 5113</t>
  </si>
  <si>
    <t>5114 - GR Dedicated - Texas Military Revolving Loan Account No. 5114</t>
  </si>
  <si>
    <t>5115 - Daughters of the Republic of Texas Plates Account No. 5115</t>
  </si>
  <si>
    <t>5116 - Texas Lions Camp</t>
  </si>
  <si>
    <t>5117 - GR Dedicated - March of Dimes Plates Account No. 5117</t>
  </si>
  <si>
    <t>5118 - GR Dedicated - Knights of Columbus Plates</t>
  </si>
  <si>
    <t>5119 - GR Dedicated - Cotton Boll License Plates Account No. 5119</t>
  </si>
  <si>
    <t>5120 - Marine Mammal Recovery</t>
  </si>
  <si>
    <t>5121 - GR Dedicated - Share the Road Plates</t>
  </si>
  <si>
    <t>5122 - GR-Dedicated El Paso Mission Restoration Plates Account No. 5122</t>
  </si>
  <si>
    <t>5123 - GR Dedicated - Air Force Association of Texas Plates, No. 5123</t>
  </si>
  <si>
    <t>5124 - GR Dedicated - Emerging Technology</t>
  </si>
  <si>
    <t>5125 - GR Dedicated - Childhood Immunization Account No. 5125</t>
  </si>
  <si>
    <t>5126 - GR Dedicated - Boy Scout Plates Account No. 5126</t>
  </si>
  <si>
    <t>5128 - GR Dedicated - Employment and Training Investment Assessment Holding</t>
  </si>
  <si>
    <t>5129 - GR Dedicated - Renewing Our Communities Fund No. 5129</t>
  </si>
  <si>
    <t>5130 - GR Dedicated - Texas State Rifle Association License Plates No. 5130</t>
  </si>
  <si>
    <t>5131 - GR Dedicated - 5131 Master Gardener License Plates Account No. 5131</t>
  </si>
  <si>
    <t>5132 - GR Dedicated - Texas 4-H Plate Account No. 5132</t>
  </si>
  <si>
    <t>5133 - GR Dedicated - Urban Forestry Plates, Account No. 5133</t>
  </si>
  <si>
    <t>5134 - GR Dedictated ? Be a Blood Donor Plates, Account 5134</t>
  </si>
  <si>
    <t>5135 - Educator Excellence Fund  No. 5135</t>
  </si>
  <si>
    <t>5136 - GR Dedicated - Cancer Prevention and Research Fund No. 5136</t>
  </si>
  <si>
    <t>5137 - GR Dedicated - Regional Trauma Account No. 5137</t>
  </si>
  <si>
    <t>5138 - GR Dedicated - Fire Prevention and Public Safety Account No. 5138</t>
  </si>
  <si>
    <t>5140 - GR Dedicated - Specialty License Plates General</t>
  </si>
  <si>
    <t>5141 - American Legion License Plates, No. 5141</t>
  </si>
  <si>
    <t>5142 - Marine Conservation License Plate Account No. 5142</t>
  </si>
  <si>
    <t>5143 - GR Dedicated - Jobs and Education for Texans No. 5143</t>
  </si>
  <si>
    <t>5144 - Physician Education Loan Repayment Program Account No. 5144</t>
  </si>
  <si>
    <t>5145 - Large County and Municipality Recreation and Parks Account No. 5145</t>
  </si>
  <si>
    <t>5146 - GR Dedicated - Texas Nursery and Floral Fund No. 5146</t>
  </si>
  <si>
    <t>5147 - GR Dedicated - Texas Physicians Health Program Fund No. 5147</t>
  </si>
  <si>
    <t>5148 - GR Dedicated - Rural Investment Fund No. 5148</t>
  </si>
  <si>
    <t>5149 - BP Oil Spill Texas Response Grant</t>
  </si>
  <si>
    <t>5150 - GR Dedicated - Large County and Municipality Recreation and Parks Fund No.</t>
  </si>
  <si>
    <t>5151 - Texas Low Level Radioactive Waste Disposal Compact Commission Account No. 5</t>
  </si>
  <si>
    <t>5152 - GR Dedicated - Alamo Complex Account No. 5152</t>
  </si>
  <si>
    <t>5153 - Emergency Radio Infrastructure Account No. 5153</t>
  </si>
  <si>
    <t>5154 - GR Dedicated - Choose Life Plates</t>
  </si>
  <si>
    <t>5155 - GR Dedicated - Oil and Gas Regulation and Cleanup Account No. 5155</t>
  </si>
  <si>
    <t>5157 - GR Dedicated - Statewide Electronic Filing System Account No 5157</t>
  </si>
  <si>
    <t>5158 - GR Account Environmental Radiation &amp; Perpetual Care</t>
  </si>
  <si>
    <t>5159 - Tax Rate Conversion Account No. 5159</t>
  </si>
  <si>
    <t>5160 - GR Dedicated - Disabled Veterans Local Government Assistance</t>
  </si>
  <si>
    <t>5161 - GR Dedicated - Governor's University Research Initiative</t>
  </si>
  <si>
    <t>5162 - GR Dedicated - Texas Farm and Ranch Lands Conservation</t>
  </si>
  <si>
    <t>5163 - GR Dedicated - Mathematics and Science Teacher Investment</t>
  </si>
  <si>
    <t>5164 - GR Dedicated - Truancy Prevention and Diversion</t>
  </si>
  <si>
    <t>5165 - GR Dedicated - Wine Industry Development</t>
  </si>
  <si>
    <t>5166 - GR Dedicated - Deferred Maintenance Account No. 5166</t>
  </si>
  <si>
    <t>7503 - TPFA Bldg Rev Ser 1998 Parks and Wildlife Project Fund</t>
  </si>
  <si>
    <t>7506 - TPFA Rev Ser 1999 Bonds Parks and Wildlife Project Fund</t>
  </si>
  <si>
    <t>7508 - TPFA 2000 Bonds Parks and Wildlife Project Fund</t>
  </si>
  <si>
    <t>7511 - TPFA Rev Series 2001 TPWD Project Fund</t>
  </si>
  <si>
    <t>8000 - Governor's Emergency and Deficiency Grant</t>
  </si>
  <si>
    <t>8001 - GR for Mental Health Block Grant</t>
  </si>
  <si>
    <t>8002 - GR for Substance Abuse Prevention and Treatment Block Grant</t>
  </si>
  <si>
    <t>8003 - GR for Maternal and Child Health Block Grant Account No. 8003</t>
  </si>
  <si>
    <t>8004 - GR Match for Federal Funds (Older Americans Act)</t>
  </si>
  <si>
    <t>8005 - GR for HIV Services Account No. 8005</t>
  </si>
  <si>
    <t>8006 - GR for Child Care and Development Fund</t>
  </si>
  <si>
    <t>8007 - GR for Vocational Rehabilitation</t>
  </si>
  <si>
    <t>8008 - GR Match for Title IVE (FMAP)</t>
  </si>
  <si>
    <t>8009 - GR Match for Welfare-to-Work Grant</t>
  </si>
  <si>
    <t>8010 - GR Match for Title XXI (CHIP)</t>
  </si>
  <si>
    <t>8011 - Education and Recreation Program Receipts</t>
  </si>
  <si>
    <t>8012 - Certification and Proprietary School Fees</t>
  </si>
  <si>
    <t>8013 - Career Schools and Colleges</t>
  </si>
  <si>
    <t>8014 - GR Match for Food Stamp Administration</t>
  </si>
  <si>
    <t>8015 - Interagency Contracts - Transfer from Foundation School Fund No. 193</t>
  </si>
  <si>
    <t>8016 - Unclaimed Refunds of Motorboat Fuel Tax</t>
  </si>
  <si>
    <t>8017 - Boat and Boat Motor Sales and Use Tax</t>
  </si>
  <si>
    <t>8021 - GR Dedicated - Dental School Tuition Set Aside</t>
  </si>
  <si>
    <t>8023 - Tobacco Settlement Receipts Certified as Match for Medicaid</t>
  </si>
  <si>
    <t>8024 - Tobacco Settlement Receipts Match for Medicaid</t>
  </si>
  <si>
    <t>8025 - Tobacco Settlement Receipts Match for CHIP</t>
  </si>
  <si>
    <t>8026 - GR Dedicated - Health Department Laboratory Financing Fees Account No. 8026</t>
  </si>
  <si>
    <t>8027 - GR Dedicated - WIC Rebates (formerly 3597)</t>
  </si>
  <si>
    <t>8030 - Texas Correctional Industries Receipts</t>
  </si>
  <si>
    <t>8031 - MH Collections for Patient Support and Maintenance</t>
  </si>
  <si>
    <t>8032 - GR Certified as Match for Medicaid</t>
  </si>
  <si>
    <t>8033 - MH Appropriated Receipts</t>
  </si>
  <si>
    <t>8034 - MH Medicare Receipts</t>
  </si>
  <si>
    <t>8035 - Coastal Erosion Response</t>
  </si>
  <si>
    <t>8036 - General Revenue (System Benefit Fund)</t>
  </si>
  <si>
    <t>8037 - Private Sector Prison Industry Expansion Account</t>
  </si>
  <si>
    <t>8038 - Permanent Endowment Fund, Rural Communities Healthcare Investment Program</t>
  </si>
  <si>
    <t>8039 - GR Match for Community Development Block Grants</t>
  </si>
  <si>
    <t>8040 - Health-Related Institutions Patient Income</t>
  </si>
  <si>
    <t>8041 - Interagency Contracts - Texas Correctional Industries</t>
  </si>
  <si>
    <t>8042 - General Revenue - Insurance Companies Maintenance Tax and Insurance Departm</t>
  </si>
  <si>
    <t>8043 - Interagency Transfer (System Benefit Fund)</t>
  </si>
  <si>
    <t>8044 - Medicaid Subrogation Receipts (State Share), estimated</t>
  </si>
  <si>
    <t>8045 - Fair Defense Account</t>
  </si>
  <si>
    <t>8046 - Vendor Drug Rebates--Public Health</t>
  </si>
  <si>
    <t>8047 - GR Dedicated - Texas Emissions Reduction Plan Fund</t>
  </si>
  <si>
    <t>8048 - Rural Volunteer Fire Department Insurance Fund</t>
  </si>
  <si>
    <t>8049 - Volunteer Fire Department Assistance Fund</t>
  </si>
  <si>
    <t>8050 - System Benefit Fund</t>
  </si>
  <si>
    <t>8051 - Universal Services Fund Reimbursements</t>
  </si>
  <si>
    <t>8052 - Subrogation Receipts</t>
  </si>
  <si>
    <t>8054 - Experience Rebates-CHIP</t>
  </si>
  <si>
    <t>8055 - Supplemental: General Revenue Fund</t>
  </si>
  <si>
    <t>8056 - Supplemental: GR Match for Medicaid</t>
  </si>
  <si>
    <t>8057 - Supplemental: GR Match for Title XXI (CHIP)</t>
  </si>
  <si>
    <t>8058 - Supplemental: GR Match for Title IVE (FMAP)</t>
  </si>
  <si>
    <t>8059 - Supplemental: Federal Funds</t>
  </si>
  <si>
    <t>8060 - Interagency Transfers to the Unemployment Compensation Special Administrati</t>
  </si>
  <si>
    <t>8061 - MH Revolving Fund Receipts</t>
  </si>
  <si>
    <t>8062 - Appropriated Receipts - Match for Medicaid</t>
  </si>
  <si>
    <t>8063 - GR Match for Disaster Funds</t>
  </si>
  <si>
    <t>8064 - Economic Stabilization Fund: Match for Medicaid</t>
  </si>
  <si>
    <t>8066 - Local Contribution for Outstationed Workers</t>
  </si>
  <si>
    <t>8067 - Other Funds - Premium Credits (State Share)</t>
  </si>
  <si>
    <t>8070 - Vendor Drug Rebates--CHIP</t>
  </si>
  <si>
    <t>8073 - GR Dedicated - Breeders' Cup Developmental Account</t>
  </si>
  <si>
    <t>8074 - GR Dedicated - Physician Enforcement Account No. 8074</t>
  </si>
  <si>
    <t>8075 - Cost Sharing - Medicaid Clients, estimated</t>
  </si>
  <si>
    <t>8076 - GR Dedicated - Perpetual Care Account No. 8076</t>
  </si>
  <si>
    <t>8077 - GR Dedicated - Trauma Facility and Emergency Medical Services Account</t>
  </si>
  <si>
    <t>8079 - Economic Stabilization Fund - CHIP Match</t>
  </si>
  <si>
    <t>8080 - State Highway Fund No. 006 - Medicaid Match</t>
  </si>
  <si>
    <t>8081 - Vendor Drug Rebates-Supplemental Rebates</t>
  </si>
  <si>
    <t>8082 - Federal Reimbursements</t>
  </si>
  <si>
    <t>8083 - Interagency Contracts for VR</t>
  </si>
  <si>
    <t>8084 - Appropriated Receipts for VR</t>
  </si>
  <si>
    <t>8085 - Interagency Contracts for ECI</t>
  </si>
  <si>
    <t>8086 - General Revenue for ECI</t>
  </si>
  <si>
    <t>8087 - Foundation School Fund - Supplemental</t>
  </si>
  <si>
    <t>8088 - General Revenue for Textbooks - Supplemental</t>
  </si>
  <si>
    <t>8089 - Indirect Cost Recovery, Locally Held, estimated</t>
  </si>
  <si>
    <t>8090 - Supplemental: GR Match for Medicaid (Savings Not Achieved)</t>
  </si>
  <si>
    <t>8091 - EFF- Match for Medicaid</t>
  </si>
  <si>
    <t>8092 - Medicare Giveback Provision</t>
  </si>
  <si>
    <t>8093 - DFPS Appropriated Receipts - Child Support Collections</t>
  </si>
  <si>
    <t>8094 - State Highway Fund No. 006 - Workforce Client Transportation Services</t>
  </si>
  <si>
    <t>8095 - ID Collections for Patient Support and Maintenance</t>
  </si>
  <si>
    <t>8096 - ID Appropriated Receipts</t>
  </si>
  <si>
    <t>8097 - MR Medicare Receipts</t>
  </si>
  <si>
    <t>8098 - ID Revolving Fund Receipts</t>
  </si>
  <si>
    <t>8099 - Industry, Municipal, and/or Foundation Grants, estimated</t>
  </si>
  <si>
    <t>8100 - Guardianship Resource Account</t>
  </si>
  <si>
    <t>8101 - GR Dedicated - Waiver Program Quality Assurance Fee Account</t>
  </si>
  <si>
    <t>8102 - GR Dedicated - Nursing Home Quality Assurance Fee Account</t>
  </si>
  <si>
    <t>8103 - Supplemental: Appropriated Receipts Match for Medicaid</t>
  </si>
  <si>
    <t>8104 - Economic Stabilization Fund Match for Title IV-E Foster Care/Adoption Payme</t>
  </si>
  <si>
    <t>8105 - Bond Proceeds - Texas Mobility Fund</t>
  </si>
  <si>
    <t>8106 - Bond Proceeds - State Highway Fund</t>
  </si>
  <si>
    <t>8107 - State Highway Fund - Debt Service</t>
  </si>
  <si>
    <t>8108 - Texas Mobility Fund - Debt Service</t>
  </si>
  <si>
    <t>8109 - Payoff 2007 Deferral: General Revenue Fund</t>
  </si>
  <si>
    <t>8110 - Payoff 2007 Deferral: GR Match for Medicaid</t>
  </si>
  <si>
    <t>8111 - Payoff 2007 Deferral: Tobacco Settlement Receipts Match for CHIP</t>
  </si>
  <si>
    <t>8112 - Payoff 2007 Deferral: Tobacco Settlement Receipts</t>
  </si>
  <si>
    <t>8113 - Payoff 2007 Deferral: GR Match for Title IVE (FMAP)</t>
  </si>
  <si>
    <t>8114 - Payoff 07 Deferral: Federal Funds</t>
  </si>
  <si>
    <t>8115 - Medicare Part D Receipts</t>
  </si>
  <si>
    <t>8116 - State Highway Fund No. 006 - Toll Revenue</t>
  </si>
  <si>
    <t>8117 - State Highway Fund No. 006 - Concession Fees</t>
  </si>
  <si>
    <t>8118 - Sporting Goods Sales Tax</t>
  </si>
  <si>
    <t>8119 - Fees from Historic Sites</t>
  </si>
  <si>
    <t>8120 - Bond Proceeds - GO Bonds (Proposition 12, 2007)</t>
  </si>
  <si>
    <t>8121 - Debt Service - GO Bonds (Proposition 12, 2007)</t>
  </si>
  <si>
    <t>8122 - DIR Clearing Fund Account - AR</t>
  </si>
  <si>
    <t>8123 - Telecommunications Revolving Account - AR</t>
  </si>
  <si>
    <t>8124 - DIR Clearing Fund Account - IAC</t>
  </si>
  <si>
    <t>8125 - Telecommunications Revolving Account - IAC</t>
  </si>
  <si>
    <t>8126 - Statewide Technology Account - IAC</t>
  </si>
  <si>
    <t>8127 - Statewide Technology Account - Appropriated Receipts</t>
  </si>
  <si>
    <t>8128 - 82(R) Supplemental: General Revenue Fund</t>
  </si>
  <si>
    <t>8129 - 82(R) Supplemental: GR Match for Medicaid</t>
  </si>
  <si>
    <t>8130 - 82(R) Supplemental: GR Match for Title IVE (FMAP)</t>
  </si>
  <si>
    <t>8131 - 82(R) GR Match for CHIP (XXI)</t>
  </si>
  <si>
    <t>8132 - 82(R) Supplemental: Federal Funds</t>
  </si>
  <si>
    <t>8133 - Foundation School Funds as Match for Medicaid</t>
  </si>
  <si>
    <t>8134 - Federal Education Jobs Fund</t>
  </si>
  <si>
    <t>8135 - GR for Entitlement Demand</t>
  </si>
  <si>
    <t>8136 - GR Match for Title IV-E (FMAP) - Entitlement Demand</t>
  </si>
  <si>
    <t>8137 - GR Match for Medicaid - Entitlement Demand</t>
  </si>
  <si>
    <t>8138 - Federal Funds - Entitlement Demand</t>
  </si>
  <si>
    <t>8139 - GR Match for CHIP - Entitlement Demand</t>
  </si>
  <si>
    <t>8140 - Permanent Fund for Health and Tobacco Education and Enforcement-Medicaid Ma</t>
  </si>
  <si>
    <t>8142 - State Highway Fund No. 006 - Proposition 1, 2014</t>
  </si>
  <si>
    <t>8143 - Statewide Network Applications Account - AR</t>
  </si>
  <si>
    <t>8144 - Statewide Network Applications Account - IAC</t>
  </si>
  <si>
    <t>8145 - State Highway Fund No. 006 - Proposition 7, 2015</t>
  </si>
  <si>
    <t>8147 - GR Match for Adult Education</t>
  </si>
  <si>
    <t>8214 - National Research University Fund Earnings No. 8214</t>
  </si>
  <si>
    <t>8345 - GR Dedicated - Telecommunications Infrastructure Fund No. 345</t>
  </si>
  <si>
    <t>8346 - Driver's License System Improvement Account</t>
  </si>
  <si>
    <t>8432 - State Participation Program Bond Payment Account</t>
  </si>
  <si>
    <t>8683 - GR Dedicated - Young Farmer Loan Guarantee Fund No. 683</t>
  </si>
  <si>
    <t>8803 - 79(R) Supplemental: GR Match for Title IVE</t>
  </si>
  <si>
    <t>8854 - Capital Renewal Trust Fund</t>
  </si>
  <si>
    <t>8888 - Local or Not Appropriated Funds (Higher Ed Only)</t>
  </si>
  <si>
    <t>8889 - Fuel Ethanol and Biodiesel Production Account</t>
  </si>
  <si>
    <t>8890 - 80(R) Supplemental: General Revenue Fund</t>
  </si>
  <si>
    <t>8891 - 80(R) Supplemental: GR Match for Medicaid</t>
  </si>
  <si>
    <t>8892 - 80(R) Supplemental: Federal Funds</t>
  </si>
  <si>
    <t>8893 - 80(R) Supplemental: GR Match for Title IVE (FMAP)</t>
  </si>
  <si>
    <t>8894 - HHSC Transfer: GR for Vocational Rehabilitation</t>
  </si>
  <si>
    <t>8900 - 81(R) Supplemental: General Revenue Fund</t>
  </si>
  <si>
    <t>8901 - 81(R) Supplemental: GR Match for Medicaid</t>
  </si>
  <si>
    <t>8902 - 81(R) Supplemental: Federal Funds</t>
  </si>
  <si>
    <t>8903 - 81(R) Supplemental: GR Match for Title IVE (FMAP)</t>
  </si>
  <si>
    <t>8904 - 81(R) Supplemental: Medicare Giveback</t>
  </si>
  <si>
    <t>8998 - GOBPP GR - Dedicated Dummy</t>
  </si>
  <si>
    <t>8999 - GOBPP GR Dummy</t>
  </si>
  <si>
    <t>9111 - SFR GR - Formula Funding`</t>
  </si>
  <si>
    <t>9112 - SFR GR - Institutional Enhancement</t>
  </si>
  <si>
    <t>9113 - SFR GR - Research Funds</t>
  </si>
  <si>
    <t>9114 - SFR GR Inside Bill Pattern - Other</t>
  </si>
  <si>
    <t>0993 - Judicial Retirement System</t>
  </si>
  <si>
    <t>0977 - LECOS Retirement System</t>
  </si>
  <si>
    <t>Total Impact</t>
  </si>
  <si>
    <t>Supreme Court</t>
  </si>
  <si>
    <t>Sunset Advisory Commission</t>
  </si>
  <si>
    <t>Soil and Water Conservation Board</t>
  </si>
  <si>
    <t>Senate</t>
  </si>
  <si>
    <t>Secretary of State</t>
  </si>
  <si>
    <t>Legislative Reference Library</t>
  </si>
  <si>
    <t>Legislative Budget Board</t>
  </si>
  <si>
    <t>Judicial Branch Certification Commission</t>
  </si>
  <si>
    <t>House of Representatives</t>
  </si>
  <si>
    <t>Health Professions Council</t>
  </si>
  <si>
    <t>Health and Human Services Commission</t>
  </si>
  <si>
    <t>Comptroller of Public Accounts</t>
  </si>
  <si>
    <t>Cancer Prevention and Research Institute of Texas</t>
  </si>
  <si>
    <t>Bond Review Board</t>
  </si>
  <si>
    <t>Attorney General</t>
  </si>
  <si>
    <t>Texas Guaranteed Student Loan</t>
  </si>
  <si>
    <t>Texas Mutual Insurance Company</t>
  </si>
  <si>
    <t>Texas State Affordable Housing Corporation</t>
  </si>
  <si>
    <t>Correctional Managed Health Care Committee</t>
  </si>
  <si>
    <t>Texas A&amp;M Research Foundation</t>
  </si>
  <si>
    <t>Texas Council on Alzheimer's Disease and Related Disorders</t>
  </si>
  <si>
    <t>Texas Legislative Council</t>
  </si>
  <si>
    <t>State Bar of Texas</t>
  </si>
  <si>
    <t>Board of Law Examiners</t>
  </si>
  <si>
    <t>Court of Criminal Appeals</t>
  </si>
  <si>
    <t>Office of Court Administration</t>
  </si>
  <si>
    <t>Office of State Prosecuting Attorney</t>
  </si>
  <si>
    <t>Office of Capital and Forensic Writs</t>
  </si>
  <si>
    <t>Court of Appeals – First Court of Appeals District</t>
  </si>
  <si>
    <t>Court of Appeals – Second Court of Appeals District</t>
  </si>
  <si>
    <t>Court of Appeals – Third Court of Appeals District</t>
  </si>
  <si>
    <t>Court of Appeals – Fourth Court of Appeals District</t>
  </si>
  <si>
    <t>Court of Appeals – Fifth Court of Appeals District</t>
  </si>
  <si>
    <t>Court of Appeals – Sixth Court of Appeals District</t>
  </si>
  <si>
    <t>Court of Appeals – Seventh Court of Appeals District</t>
  </si>
  <si>
    <t>Court of Appeals – Eighth Court of Appeals District</t>
  </si>
  <si>
    <t>Court of Appeals – Ninth Court of Appeals District</t>
  </si>
  <si>
    <t>Court of Appeals – Tenth Court of Appeals District</t>
  </si>
  <si>
    <t>Court of Appeals – Eleventh Court of Appeals District</t>
  </si>
  <si>
    <t>Court of Appeals – Twelfth Court of Appeals District</t>
  </si>
  <si>
    <t>Court of Appeals – Thirteenth Court of Appeals District</t>
  </si>
  <si>
    <t>Court of Appeals – Fourteenth Court of Appeals District</t>
  </si>
  <si>
    <t>District Courts – Comptroller's Judiciary Section</t>
  </si>
  <si>
    <t>State Commission on Judicial Conduct</t>
  </si>
  <si>
    <t>State Law Library</t>
  </si>
  <si>
    <t>Governor – Fiscal</t>
  </si>
  <si>
    <t>Governor – Executive</t>
  </si>
  <si>
    <t>Texas Facilities Commission</t>
  </si>
  <si>
    <t>General Land Office</t>
  </si>
  <si>
    <t>Texas State Library and Archives Commission</t>
  </si>
  <si>
    <t>State Auditor</t>
  </si>
  <si>
    <t>Comptroller – Treasury Fiscal</t>
  </si>
  <si>
    <t>State Securities Board</t>
  </si>
  <si>
    <t>Department of Information Resources</t>
  </si>
  <si>
    <t>Comptroller – Prepaid Higher Education Tuition Board</t>
  </si>
  <si>
    <t>Texas Workforce Commission</t>
  </si>
  <si>
    <t>Teacher Retirement System of Texas</t>
  </si>
  <si>
    <t>Texas Emergency Services Retirement System</t>
  </si>
  <si>
    <t>Employees Retirement System of Texas</t>
  </si>
  <si>
    <t>Texas Real Estate Commission</t>
  </si>
  <si>
    <t>Texas Department of Housing and Community Affairs</t>
  </si>
  <si>
    <t>Office of State–Federal Relations</t>
  </si>
  <si>
    <t>State Pension Review Board</t>
  </si>
  <si>
    <t>Texas Public Finance Authority</t>
  </si>
  <si>
    <t>Texas Ethics Commission</t>
  </si>
  <si>
    <t>Office of Public Insurance Counsel</t>
  </si>
  <si>
    <t>State Office of Administrative Hearings</t>
  </si>
  <si>
    <t>Texas Lottery Commission</t>
  </si>
  <si>
    <t>Texas Military Department</t>
  </si>
  <si>
    <t>Texas Veterans Commission</t>
  </si>
  <si>
    <t>Department of Public Safety</t>
  </si>
  <si>
    <t>Texas Commission on Law Enforcement</t>
  </si>
  <si>
    <t>Commission on Jail Standards</t>
  </si>
  <si>
    <t>Texas Commission on Fire Protection</t>
  </si>
  <si>
    <t>Office of Injured Employee Counsel (Administered by 454)</t>
  </si>
  <si>
    <t>Department of Savings and Mortgage Lending</t>
  </si>
  <si>
    <t>Texas Department of Banking</t>
  </si>
  <si>
    <t>Texas Department of Licensing and Regulation</t>
  </si>
  <si>
    <t>Texas Department of Insurance</t>
  </si>
  <si>
    <t>Railroad Commission of Texas</t>
  </si>
  <si>
    <t>Board of Plumbing Examiners</t>
  </si>
  <si>
    <t>Texas State Board of Public Accountancy</t>
  </si>
  <si>
    <t>Texas Alcoholic Beverage Commission</t>
  </si>
  <si>
    <t>Texas Board of Architectural Examiners</t>
  </si>
  <si>
    <t>Texas Board of Professional Engineers</t>
  </si>
  <si>
    <t>Texas Board of Professional Land Surveying</t>
  </si>
  <si>
    <t>Office of Consumer Credit Commissioner</t>
  </si>
  <si>
    <t>Credit Union Department</t>
  </si>
  <si>
    <t>Motor Vehicle Board (Administered by 608)</t>
  </si>
  <si>
    <t>Public Utility Commission of Texas</t>
  </si>
  <si>
    <t>Office of Public Utility Counsel</t>
  </si>
  <si>
    <t>Texas Racing Commission</t>
  </si>
  <si>
    <t>Commission on State Emergency Communications</t>
  </si>
  <si>
    <t>State Office of Risk Management</t>
  </si>
  <si>
    <t>Texas Board of Professional Geoscientists</t>
  </si>
  <si>
    <t>Texas Medical Board</t>
  </si>
  <si>
    <t>State Board of Dental Examiners</t>
  </si>
  <si>
    <t>University of Texas M. D. Anderson Cancer Center</t>
  </si>
  <si>
    <t>Texas Board of Nursing</t>
  </si>
  <si>
    <t>Texas Board of Chiropractic Examiners</t>
  </si>
  <si>
    <t>State Board of Podiatric Medical Examiners</t>
  </si>
  <si>
    <t>Texas Funeral Service Commission</t>
  </si>
  <si>
    <t>Texas Optometry Board</t>
  </si>
  <si>
    <t>Texas State Board of Pharmacy</t>
  </si>
  <si>
    <t>Board of Examiners of Psychologists</t>
  </si>
  <si>
    <t>Board of Physical Therapy Examiners (Administered by 533)</t>
  </si>
  <si>
    <t>State Anatomical Board</t>
  </si>
  <si>
    <t>Department of Family and Protective Services</t>
  </si>
  <si>
    <t>Executive Council of Physical and Occupational Therapy Examiners</t>
  </si>
  <si>
    <t>Board of Occupational Therapy Examiners (Administered by 533)</t>
  </si>
  <si>
    <t>Texas Low–Level Radioactive Waste Disposal Compact Commission</t>
  </si>
  <si>
    <t>Department of State Health Services</t>
  </si>
  <si>
    <t>Department of Assistive and Rehabilitative Services</t>
  </si>
  <si>
    <t>Department of Aging and Disability Services</t>
  </si>
  <si>
    <t>Texas Civil Commitment Office</t>
  </si>
  <si>
    <t>Department of Agriculture</t>
  </si>
  <si>
    <t>Texas Animal Health Commission</t>
  </si>
  <si>
    <t>Texas A&amp;M AgriLife Extension Service</t>
  </si>
  <si>
    <t>Texas A&amp;M AgriLife Research</t>
  </si>
  <si>
    <t>Texas A&amp;M Veterinary Medical Diagnostic Laboratory</t>
  </si>
  <si>
    <t>Texas A&amp;M Forest Service</t>
  </si>
  <si>
    <t>State Board of Veterinary Medical Examiners</t>
  </si>
  <si>
    <t>Rio Grande Compact Commission</t>
  </si>
  <si>
    <t>Texas Water Development Board</t>
  </si>
  <si>
    <t>Texas Commission on Environmental Quality</t>
  </si>
  <si>
    <t>Sabine River Compact Administration</t>
  </si>
  <si>
    <t>Red River Compact Commission</t>
  </si>
  <si>
    <t>Canadian River Commission</t>
  </si>
  <si>
    <t>Pecos River Compact Commission</t>
  </si>
  <si>
    <t>Texas Department of Transportation</t>
  </si>
  <si>
    <t>Turnpike Authority – Local</t>
  </si>
  <si>
    <t>Texas Department of Motor Vehicles</t>
  </si>
  <si>
    <t>Office of Independent Ombudsman</t>
  </si>
  <si>
    <t>Texas Juvenile Justice Department</t>
  </si>
  <si>
    <t>Texas Correctional Office on Offenders with Medical or Mental Impairments (Administered by 696)</t>
  </si>
  <si>
    <t>Texas Center for Infectious Disease (Administered by 537)</t>
  </si>
  <si>
    <t>Rio Grande State Center (Administered by 537)</t>
  </si>
  <si>
    <t>Texas Department of Criminal Justice</t>
  </si>
  <si>
    <t>Texas Education Agency</t>
  </si>
  <si>
    <t>Public Community/Junior Colleges (Administered by 781)</t>
  </si>
  <si>
    <t>State Board for Educator Certification (Administered by 701)</t>
  </si>
  <si>
    <t>Texas A&amp;M University System –– Office of Technology Commercialization</t>
  </si>
  <si>
    <t>Texas A&amp;M University System – Office of Sponsored Research Services</t>
  </si>
  <si>
    <t>Texas A&amp;M University System Health Science Center</t>
  </si>
  <si>
    <t>Texas A&amp;M University System</t>
  </si>
  <si>
    <t>Texas A&amp;M University (Main University)</t>
  </si>
  <si>
    <t>Texas A&amp;M Engineering Experiment Station</t>
  </si>
  <si>
    <t>Tarleton State University</t>
  </si>
  <si>
    <t>University of Texas at Arlington</t>
  </si>
  <si>
    <t>Prairie View A&amp;M University</t>
  </si>
  <si>
    <t>Texas A&amp;M Engineering Extension Service</t>
  </si>
  <si>
    <t>Texas Southern University</t>
  </si>
  <si>
    <t>Texas A&amp;M University at Galveston</t>
  </si>
  <si>
    <t>Texas State Technical College System</t>
  </si>
  <si>
    <t>University of Texas System</t>
  </si>
  <si>
    <t>University of Texas at Austin</t>
  </si>
  <si>
    <t>University of Texas Medical Branch at Galveston</t>
  </si>
  <si>
    <t>University of Texas at El Paso</t>
  </si>
  <si>
    <t>Texas A&amp;M Transportation Institute</t>
  </si>
  <si>
    <t>University of Texas Southwestern Medical Center</t>
  </si>
  <si>
    <t>University of Houston</t>
  </si>
  <si>
    <t>Texas Woman's University</t>
  </si>
  <si>
    <t>Texas A&amp;M University – Kingsville</t>
  </si>
  <si>
    <t>Texas Tech University</t>
  </si>
  <si>
    <t>Lamar University</t>
  </si>
  <si>
    <t>Midwestern State University</t>
  </si>
  <si>
    <t>University of Texas – Pan American</t>
  </si>
  <si>
    <t>Angelo State University</t>
  </si>
  <si>
    <t>University of Texas at Dallas</t>
  </si>
  <si>
    <t>Texas Tech University Health Sciences Center</t>
  </si>
  <si>
    <t>University of Texas of the Permian Basin</t>
  </si>
  <si>
    <t>University of Texas at San Antonio</t>
  </si>
  <si>
    <t>University of Texas Health Science Center at Houston</t>
  </si>
  <si>
    <t>University of Texas Health Science Center at San Antonio</t>
  </si>
  <si>
    <t>University of Texas at Rio Grande Valley</t>
  </si>
  <si>
    <t>University of Texas at Brownsville</t>
  </si>
  <si>
    <t>Texas A&amp;M University at San Antonio</t>
  </si>
  <si>
    <t>University of Texas at Tyler</t>
  </si>
  <si>
    <t>Texas A&amp;M University – Commerce</t>
  </si>
  <si>
    <t>University of North Texas</t>
  </si>
  <si>
    <t>Sam Houston State University</t>
  </si>
  <si>
    <t>Texas State University</t>
  </si>
  <si>
    <t>Stephen F. Austin State University</t>
  </si>
  <si>
    <t>Sul Ross State University</t>
  </si>
  <si>
    <t>West Texas A&amp;M University</t>
  </si>
  <si>
    <t>Texas State University System</t>
  </si>
  <si>
    <t>University of Houston – Clear Lake</t>
  </si>
  <si>
    <t>Texas A&amp;M University – Corpus Christi</t>
  </si>
  <si>
    <t>Texas A&amp;M International University</t>
  </si>
  <si>
    <t>University of North Texas Health Science Center at Fort Worth</t>
  </si>
  <si>
    <t>Texas A&amp;M University – Texarkana</t>
  </si>
  <si>
    <t>University of Houston – Victoria</t>
  </si>
  <si>
    <t>Texas Tech University System</t>
  </si>
  <si>
    <t>University of North Texas System</t>
  </si>
  <si>
    <t>Texas A&amp;M University – Central Texas</t>
  </si>
  <si>
    <t>Texas School for the Blind and Visually Impaired</t>
  </si>
  <si>
    <t>Texas School for the Deaf</t>
  </si>
  <si>
    <t>University of North Texas at Dallas</t>
  </si>
  <si>
    <t>Texas Tech University Health Sciences Center – El Paso</t>
  </si>
  <si>
    <t>Texas Higher Education Coordinating Board</t>
  </si>
  <si>
    <t>University of Houston System</t>
  </si>
  <si>
    <t>University of Houston – Downtown</t>
  </si>
  <si>
    <t>University of Texas Health Science Center at Tyler</t>
  </si>
  <si>
    <t>Lamar State College – Orange</t>
  </si>
  <si>
    <t>Lamar State College – Port Arthur</t>
  </si>
  <si>
    <t>Lamar Institute of Technology</t>
  </si>
  <si>
    <t>Parks and Wildlife Department</t>
  </si>
  <si>
    <t>Texas Historical Commission</t>
  </si>
  <si>
    <t>State Preservation Board</t>
  </si>
  <si>
    <t>The French Embassy</t>
  </si>
  <si>
    <t>The Alamo</t>
  </si>
  <si>
    <t>Texas Commission on the Arts</t>
  </si>
  <si>
    <t>Texas Emancipation Juneteenth Cultural and Historical Commission</t>
  </si>
  <si>
    <t>Comptroller – State Fiscal</t>
  </si>
  <si>
    <t>Comptroller – Funds Management</t>
  </si>
  <si>
    <t>Comptroller – State Energy Conservation Office</t>
  </si>
  <si>
    <t>Texas Treasury Safekeeping Trust Company</t>
  </si>
  <si>
    <t>Column1</t>
  </si>
  <si>
    <t>Column2</t>
  </si>
  <si>
    <t>HJR</t>
  </si>
  <si>
    <t>SJR</t>
  </si>
  <si>
    <t>Agency Number and Name:</t>
  </si>
  <si>
    <t>Date Submitted:</t>
  </si>
  <si>
    <t xml:space="preserve">Enter MOF # </t>
  </si>
  <si>
    <t>Employee retirement, OASI &amp; group ins. cost  </t>
  </si>
  <si>
    <t>Agency Payroll Contribution Cost</t>
  </si>
  <si>
    <t>Total</t>
  </si>
  <si>
    <t>Total salaries and wages  </t>
  </si>
  <si>
    <t>10.551.000</t>
  </si>
  <si>
    <t>10.557.000</t>
  </si>
  <si>
    <t>10.557.001</t>
  </si>
  <si>
    <t>10.557.002</t>
  </si>
  <si>
    <t>10.557.013</t>
  </si>
  <si>
    <t>10.559.002</t>
  </si>
  <si>
    <t>10.561.000</t>
  </si>
  <si>
    <t>84.027.000</t>
  </si>
  <si>
    <t>84.126.000</t>
  </si>
  <si>
    <t>84.181.000</t>
  </si>
  <si>
    <t>93.041.000</t>
  </si>
  <si>
    <t>93.042.000</t>
  </si>
  <si>
    <t>93.043.000</t>
  </si>
  <si>
    <t>93.044.000</t>
  </si>
  <si>
    <t>93.045.000</t>
  </si>
  <si>
    <t>93.048.000</t>
  </si>
  <si>
    <t>93.051.000</t>
  </si>
  <si>
    <t>93.052.000</t>
  </si>
  <si>
    <t>93.053.000</t>
  </si>
  <si>
    <t>93.071.000</t>
  </si>
  <si>
    <t>93.071.001</t>
  </si>
  <si>
    <t>93.071.002</t>
  </si>
  <si>
    <t>93.072.000</t>
  </si>
  <si>
    <t>93.104.000</t>
  </si>
  <si>
    <t>93.150.000</t>
  </si>
  <si>
    <t>93.230.003</t>
  </si>
  <si>
    <t>93.235.000</t>
  </si>
  <si>
    <t>93.243.000</t>
  </si>
  <si>
    <t>93.296.000</t>
  </si>
  <si>
    <t>93.324.000</t>
  </si>
  <si>
    <t>93.369.000</t>
  </si>
  <si>
    <t>93.369.001</t>
  </si>
  <si>
    <t>93.505.000</t>
  </si>
  <si>
    <t>93.505.001</t>
  </si>
  <si>
    <t>93.536.000</t>
  </si>
  <si>
    <t>93.558.000</t>
  </si>
  <si>
    <t>93.558.667</t>
  </si>
  <si>
    <t>93.566.000</t>
  </si>
  <si>
    <t>93.575.000</t>
  </si>
  <si>
    <t>93.658.000</t>
  </si>
  <si>
    <t>93.658.050</t>
  </si>
  <si>
    <t>93.667.000</t>
  </si>
  <si>
    <t>93.671.000</t>
  </si>
  <si>
    <t>93.748.000</t>
  </si>
  <si>
    <t>93.752.001</t>
  </si>
  <si>
    <t>93.767.000</t>
  </si>
  <si>
    <t>93.767.778</t>
  </si>
  <si>
    <t>93.777.000</t>
  </si>
  <si>
    <t>93.777.002</t>
  </si>
  <si>
    <t>93.777.003</t>
  </si>
  <si>
    <t>93.777.005</t>
  </si>
  <si>
    <t>93.778.000</t>
  </si>
  <si>
    <t>93.778.002</t>
  </si>
  <si>
    <t>93.778.003</t>
  </si>
  <si>
    <t>93.778.004</t>
  </si>
  <si>
    <t>93.778.005</t>
  </si>
  <si>
    <t>93.778.007</t>
  </si>
  <si>
    <t>93.778.009</t>
  </si>
  <si>
    <t>93.778.013</t>
  </si>
  <si>
    <t>93.778.014</t>
  </si>
  <si>
    <t>93.778.018</t>
  </si>
  <si>
    <t>93.778.020</t>
  </si>
  <si>
    <t>93.778.021</t>
  </si>
  <si>
    <t>93.779.000</t>
  </si>
  <si>
    <t>93.788.000</t>
  </si>
  <si>
    <t>93.791.000</t>
  </si>
  <si>
    <t>93.796.000</t>
  </si>
  <si>
    <t>93.829.000</t>
  </si>
  <si>
    <t>93.958.000</t>
  </si>
  <si>
    <t>93.959.000</t>
  </si>
  <si>
    <t>93.982.000</t>
  </si>
  <si>
    <t>93.994.000</t>
  </si>
  <si>
    <t>94.011.000</t>
  </si>
  <si>
    <t>96.001.000</t>
  </si>
  <si>
    <t>97.032.000</t>
  </si>
  <si>
    <t>97.036.000</t>
  </si>
  <si>
    <t>97.050.000</t>
  </si>
  <si>
    <t>97.073.000</t>
  </si>
  <si>
    <t>97.088.000</t>
  </si>
  <si>
    <t>00.000.001</t>
  </si>
  <si>
    <t>Food Stamps</t>
  </si>
  <si>
    <t>Special Supplemental Nutrition Program (WIC)</t>
  </si>
  <si>
    <t>SPECIAL SUPPL FOOD WIC</t>
  </si>
  <si>
    <t>WIC NUTRITION EDUCATION</t>
  </si>
  <si>
    <t>WIC Breastfeeding Peer Counseling</t>
  </si>
  <si>
    <t>SFSPFC</t>
  </si>
  <si>
    <t>State Admin Matching Grants for Supplemental Nutrition Assist Prog</t>
  </si>
  <si>
    <t>Special Education Grants to States</t>
  </si>
  <si>
    <t>Rehabilitation Services_V</t>
  </si>
  <si>
    <t>Special Education Grants for Infants &amp; Families w/Disabilities</t>
  </si>
  <si>
    <t>Special Programs for the Aging_Title VII</t>
  </si>
  <si>
    <t>Special Programs for the Aging_Title III</t>
  </si>
  <si>
    <t>Special Programs for the Aging_Title</t>
  </si>
  <si>
    <t>Alzheimer's Disease Demo Grants</t>
  </si>
  <si>
    <t>National Family Caregiver Support Program</t>
  </si>
  <si>
    <t>Nutrition Services Incentive Program</t>
  </si>
  <si>
    <t>MIPPA 1 Priority Area 2 AAA</t>
  </si>
  <si>
    <t>MIPPA 2 Priority Area 3 ADRCs</t>
  </si>
  <si>
    <t>MIPPA 3 Priority One SHIP</t>
  </si>
  <si>
    <t>Lifespan Respite Care Program</t>
  </si>
  <si>
    <t>Comprehensive Community M - CMHSI</t>
  </si>
  <si>
    <t>Projects for Assistance in Transition from Homelessness</t>
  </si>
  <si>
    <t>Knowledge Dev. &amp; Application-Mental Health Data Infrastructure</t>
  </si>
  <si>
    <t>Abstinence Education</t>
  </si>
  <si>
    <t>Projects of Regional and National Significance</t>
  </si>
  <si>
    <t>St. Partnership Grant to Improve Minority Health</t>
  </si>
  <si>
    <t>State Health Insurance Assistance Program</t>
  </si>
  <si>
    <t>Independent Living - State Grants</t>
  </si>
  <si>
    <t>Independent Living - State Grants - Rehab</t>
  </si>
  <si>
    <t>ACA Home Visiting Program</t>
  </si>
  <si>
    <t>ACA Home Visitation Grant - Competitive</t>
  </si>
  <si>
    <t>ACA - Medicaid Incentives for Prevention of Chronic Disease</t>
  </si>
  <si>
    <t>Temporary Assistance for Needy Families</t>
  </si>
  <si>
    <t>Temporary Assistance for Needy Families to Title XX</t>
  </si>
  <si>
    <t>Refugee and Entrant Assistance - State</t>
  </si>
  <si>
    <t>Child Care and Development Block Grant</t>
  </si>
  <si>
    <t>Foster Care Title IV-E</t>
  </si>
  <si>
    <t>Foster Care Title IV-E Admin 50%</t>
  </si>
  <si>
    <t>Social Services Block Grant XX</t>
  </si>
  <si>
    <t>Family Violence Prevention &amp; Services</t>
  </si>
  <si>
    <t>Prescrip. Drug Monitoring Program EHR Integration and Interoperab. Exp</t>
  </si>
  <si>
    <t>Texas Cancer Prevention and Control</t>
  </si>
  <si>
    <t>State Children's Insurance Program (CHIP)</t>
  </si>
  <si>
    <t>CHIP for Medicaid (EFMAP)</t>
  </si>
  <si>
    <t>Survey &amp; Certification: HC Providers &amp; Suppliers Title XVI</t>
  </si>
  <si>
    <t>SURVEY &amp; CERT @ 75%</t>
  </si>
  <si>
    <t>Clinical Laboratory Improvement Amendments Program</t>
  </si>
  <si>
    <t>Health Insurance Benefits (Medicare)</t>
  </si>
  <si>
    <t>Medical Assistance Program FMAP</t>
  </si>
  <si>
    <t>Medicaid Reimburse Admin</t>
  </si>
  <si>
    <t>Medical Assistance Program 50%</t>
  </si>
  <si>
    <t>XIX Medical Assistance Admin @ 75%</t>
  </si>
  <si>
    <t>XIX Medical Assistance @ 90%</t>
  </si>
  <si>
    <t>XIX Medical Assistance Adm @ 100%</t>
  </si>
  <si>
    <t>SHARS</t>
  </si>
  <si>
    <t>XIX Medical Assistance Program-TCM</t>
  </si>
  <si>
    <t>Medicaid Stimulus</t>
  </si>
  <si>
    <t>XIX Medical Assistance Program - Specialized Skills Training</t>
  </si>
  <si>
    <t>Medicaid-Sec 1115 DSRIP</t>
  </si>
  <si>
    <t>Medicaid- Sec 1115 Uncompensated Care</t>
  </si>
  <si>
    <t>Health Care Financing Research, Demonstrations &amp; Evaluations</t>
  </si>
  <si>
    <t>Opioid STR</t>
  </si>
  <si>
    <t>Money Follows the Person Rebalancing Demonstration</t>
  </si>
  <si>
    <t>St. Survey Certification of HC Providers &amp; Suppliers Title XIX</t>
  </si>
  <si>
    <t>Demonstration Programs to Improve Community Mental Health Services</t>
  </si>
  <si>
    <t>Block Grants for Community Mental Health</t>
  </si>
  <si>
    <t>Block Grants for Prevention and Treatment of Substance Abuse</t>
  </si>
  <si>
    <t>Mental Health Disaster A - D4332R</t>
  </si>
  <si>
    <t>Maternal and Child Health Services Block Grants to the States</t>
  </si>
  <si>
    <t>Foster Grandparent Program</t>
  </si>
  <si>
    <t>Social Security Disability Insurance</t>
  </si>
  <si>
    <t>Crisis Counseling</t>
  </si>
  <si>
    <t>Disaster Grants - Public Assistance</t>
  </si>
  <si>
    <t>Federal Assistance - Individuals and Households Other Needs</t>
  </si>
  <si>
    <t>State Homeland Security Program</t>
  </si>
  <si>
    <t>Disaster Assistance Projects: Case ManagementA188:B254 Pilot</t>
  </si>
  <si>
    <t>Misc Undesignated Federal</t>
  </si>
  <si>
    <t>IT Expenditures</t>
  </si>
  <si>
    <t>HHSC Federal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</si>
</sst>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2" x14ac:knownFonts="1">
    <font>
      <sz val="11"/>
      <color theme="1"/>
      <name val="Calibri"/>
      <family val="2"/>
      <scheme val="minor"/>
    </font>
    <font>
      <sz val="8"/>
      <color theme="1"/>
      <name val="Arial"/>
      <family val="2"/>
    </font>
    <font>
      <b/>
      <sz val="10"/>
      <color theme="1"/>
      <name val="Arial"/>
      <family val="2"/>
    </font>
    <font>
      <sz val="10"/>
      <color theme="1"/>
      <name val="Arial"/>
      <family val="2"/>
    </font>
    <font>
      <b/>
      <sz val="12"/>
      <color theme="1"/>
      <name val="Arial"/>
      <family val="2"/>
    </font>
    <font>
      <sz val="9"/>
      <color indexed="81"/>
      <name val="Tahoma"/>
      <family val="2"/>
    </font>
    <font>
      <sz val="11"/>
      <color rgb="FF000000"/>
      <name val="Calibri"/>
      <family val="2"/>
    </font>
    <font>
      <b/>
      <sz val="9"/>
      <color indexed="81"/>
      <name val="Tahoma"/>
      <family val="2"/>
    </font>
    <font>
      <b/>
      <sz val="11"/>
      <color theme="1"/>
      <name val="Calibri"/>
      <family val="2"/>
      <scheme val="minor"/>
    </font>
    <font>
      <sz val="11"/>
      <color rgb="FF000000"/>
      <name val="Calibri"/>
      <family val="2"/>
      <scheme val="minor"/>
    </font>
    <font>
      <sz val="11"/>
      <color theme="1"/>
      <name val="Calibri"/>
      <family val="2"/>
      <scheme val="minor"/>
    </font>
    <font>
      <sz val="12"/>
      <color theme="1"/>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rgb="FF000000"/>
      </top>
      <bottom/>
      <diagonal/>
    </border>
    <border>
      <left style="medium">
        <color auto="1"/>
      </left>
      <right style="medium">
        <color auto="1"/>
      </right>
      <top style="medium">
        <color auto="1"/>
      </top>
      <bottom/>
      <diagonal/>
    </border>
    <border>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6">
    <xf numFmtId="0" fontId="0"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cellStyleXfs>
  <cellXfs count="61">
    <xf numFmtId="0" fontId="0" fillId="0" borderId="0" xfId="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right" vertical="center" wrapText="1"/>
    </xf>
    <xf numFmtId="0" fontId="3" fillId="0" borderId="0" xfId="0" applyFont="1" applyAlignment="1">
      <alignment vertical="center"/>
    </xf>
    <xf numFmtId="0" fontId="4" fillId="0" borderId="0" xfId="0" applyFont="1" applyAlignment="1">
      <alignment horizontal="center" vertical="center"/>
    </xf>
    <xf numFmtId="43" fontId="3" fillId="0" borderId="1" xfId="0" applyNumberFormat="1" applyFont="1" applyBorder="1" applyAlignment="1">
      <alignment vertical="center" wrapText="1"/>
    </xf>
    <xf numFmtId="43" fontId="3" fillId="2" borderId="1" xfId="0" applyNumberFormat="1" applyFont="1" applyFill="1" applyBorder="1" applyAlignment="1">
      <alignment vertical="center" wrapText="1"/>
    </xf>
    <xf numFmtId="0" fontId="0" fillId="0" borderId="0" xfId="0" applyAlignment="1">
      <alignment horizontal="left" vertical="top" wrapText="1"/>
    </xf>
    <xf numFmtId="44" fontId="3" fillId="0" borderId="1" xfId="0" applyNumberFormat="1" applyFont="1" applyBorder="1" applyAlignment="1">
      <alignment vertical="center" wrapText="1"/>
    </xf>
    <xf numFmtId="44" fontId="2" fillId="4" borderId="1" xfId="0" applyNumberFormat="1" applyFont="1" applyFill="1" applyBorder="1" applyAlignment="1">
      <alignment horizontal="right" vertical="center" wrapText="1"/>
    </xf>
    <xf numFmtId="0" fontId="2" fillId="4" borderId="1" xfId="0" applyFont="1" applyFill="1" applyBorder="1" applyAlignment="1">
      <alignment horizontal="right" vertical="center" wrapText="1"/>
    </xf>
    <xf numFmtId="0" fontId="2" fillId="0" borderId="0" xfId="0" applyFont="1" applyFill="1" applyBorder="1" applyAlignment="1">
      <alignment horizontal="right" vertical="center" wrapText="1"/>
    </xf>
    <xf numFmtId="44" fontId="2" fillId="0" borderId="0" xfId="0" applyNumberFormat="1" applyFont="1" applyFill="1" applyBorder="1" applyAlignment="1">
      <alignment horizontal="right" vertical="center" wrapText="1"/>
    </xf>
    <xf numFmtId="0" fontId="0" fillId="0" borderId="0" xfId="0" applyFill="1"/>
    <xf numFmtId="0" fontId="2" fillId="0" borderId="0" xfId="0" applyFont="1" applyFill="1" applyBorder="1" applyAlignment="1">
      <alignment horizontal="left" vertical="center" wrapText="1"/>
    </xf>
    <xf numFmtId="44" fontId="2" fillId="0" borderId="2" xfId="0" applyNumberFormat="1" applyFont="1" applyFill="1" applyBorder="1" applyAlignment="1">
      <alignment horizontal="right" vertical="center" wrapText="1"/>
    </xf>
    <xf numFmtId="0" fontId="2" fillId="0" borderId="2" xfId="0" applyFont="1" applyFill="1" applyBorder="1" applyAlignment="1">
      <alignment horizontal="left" vertical="center" wrapText="1"/>
    </xf>
    <xf numFmtId="0" fontId="0" fillId="3" borderId="0" xfId="0" applyFill="1" applyAlignment="1">
      <alignment horizontal="left" vertical="top" wrapText="1"/>
    </xf>
    <xf numFmtId="0" fontId="1" fillId="0" borderId="0" xfId="0" applyFont="1" applyAlignment="1">
      <alignment horizontal="left" vertical="top" wrapText="1"/>
    </xf>
    <xf numFmtId="0" fontId="6" fillId="0" borderId="0" xfId="0" applyFont="1" applyAlignment="1">
      <alignment vertical="center"/>
    </xf>
    <xf numFmtId="0" fontId="3" fillId="0" borderId="1" xfId="0" applyFont="1" applyBorder="1" applyAlignment="1">
      <alignment horizontal="center" vertical="center" wrapText="1"/>
    </xf>
    <xf numFmtId="44" fontId="3" fillId="0" borderId="4" xfId="0" applyNumberFormat="1" applyFont="1" applyBorder="1" applyAlignment="1">
      <alignment vertical="center" wrapText="1"/>
    </xf>
    <xf numFmtId="0" fontId="0" fillId="0" borderId="5" xfId="0" applyBorder="1"/>
    <xf numFmtId="44" fontId="3" fillId="0" borderId="2" xfId="0" applyNumberFormat="1" applyFont="1" applyBorder="1" applyAlignment="1">
      <alignmen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0" fillId="0" borderId="0" xfId="0" applyFill="1" applyAlignment="1">
      <alignment horizontal="left" vertical="top" wrapText="1"/>
    </xf>
    <xf numFmtId="0" fontId="2" fillId="0" borderId="0" xfId="0" applyFont="1" applyBorder="1" applyAlignment="1">
      <alignment vertical="center"/>
    </xf>
    <xf numFmtId="0" fontId="0" fillId="0" borderId="0" xfId="0" applyBorder="1"/>
    <xf numFmtId="0" fontId="2" fillId="0" borderId="0" xfId="0" applyFont="1" applyBorder="1" applyAlignment="1">
      <alignment vertical="center" wrapText="1"/>
    </xf>
    <xf numFmtId="0" fontId="0" fillId="0" borderId="0" xfId="0" applyBorder="1" applyAlignment="1">
      <alignment vertical="center" wrapText="1"/>
    </xf>
    <xf numFmtId="14" fontId="3" fillId="0" borderId="0" xfId="0" applyNumberFormat="1" applyFont="1" applyBorder="1" applyAlignment="1">
      <alignment vertical="center" wrapText="1"/>
    </xf>
    <xf numFmtId="0" fontId="0" fillId="0" borderId="0" xfId="0" applyBorder="1" applyAlignment="1">
      <alignment horizontal="right"/>
    </xf>
    <xf numFmtId="0" fontId="0" fillId="0" borderId="0" xfId="0" applyBorder="1" applyAlignment="1">
      <alignment horizontal="left"/>
    </xf>
    <xf numFmtId="0" fontId="3" fillId="0" borderId="0" xfId="0" applyFont="1" applyBorder="1" applyAlignment="1">
      <alignment vertical="center"/>
    </xf>
    <xf numFmtId="0" fontId="0" fillId="0" borderId="0" xfId="0" applyNumberFormat="1"/>
    <xf numFmtId="0" fontId="9" fillId="0" borderId="0" xfId="0" applyNumberFormat="1" applyFont="1" applyAlignment="1">
      <alignment vertical="center"/>
    </xf>
    <xf numFmtId="0" fontId="0" fillId="0" borderId="2" xfId="0" applyBorder="1"/>
    <xf numFmtId="0" fontId="8" fillId="0" borderId="2" xfId="0" applyFont="1" applyBorder="1"/>
    <xf numFmtId="44" fontId="2" fillId="0" borderId="8" xfId="0" applyNumberFormat="1" applyFont="1" applyFill="1" applyBorder="1" applyAlignment="1">
      <alignment horizontal="right" vertical="center" wrapText="1"/>
    </xf>
    <xf numFmtId="0" fontId="0" fillId="0" borderId="9" xfId="0" applyBorder="1"/>
    <xf numFmtId="44" fontId="2" fillId="0" borderId="10" xfId="0" applyNumberFormat="1" applyFont="1" applyFill="1" applyBorder="1" applyAlignment="1">
      <alignment horizontal="right" vertical="center" wrapText="1"/>
    </xf>
    <xf numFmtId="44" fontId="2" fillId="0" borderId="11" xfId="0" applyNumberFormat="1" applyFont="1" applyFill="1" applyBorder="1" applyAlignment="1">
      <alignment horizontal="right" vertical="center" wrapText="1"/>
    </xf>
    <xf numFmtId="44" fontId="2" fillId="0" borderId="12" xfId="0" applyNumberFormat="1" applyFont="1" applyFill="1" applyBorder="1" applyAlignment="1">
      <alignment horizontal="right" vertical="center" wrapText="1"/>
    </xf>
    <xf numFmtId="44" fontId="3" fillId="0" borderId="3" xfId="0" applyNumberFormat="1" applyFont="1" applyBorder="1" applyAlignment="1">
      <alignment vertical="center" wrapText="1"/>
    </xf>
    <xf numFmtId="0" fontId="2" fillId="0" borderId="13" xfId="0" applyFont="1" applyBorder="1" applyAlignment="1">
      <alignment horizontal="right" vertical="center" wrapText="1"/>
    </xf>
    <xf numFmtId="44" fontId="3" fillId="0" borderId="14" xfId="0" applyNumberFormat="1" applyFont="1" applyBorder="1" applyAlignment="1">
      <alignmen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44" fontId="3" fillId="0" borderId="16" xfId="0" applyNumberFormat="1" applyFont="1" applyBorder="1" applyAlignment="1">
      <alignment vertical="center" wrapText="1"/>
    </xf>
    <xf numFmtId="44" fontId="3" fillId="0" borderId="6" xfId="0" applyNumberFormat="1" applyFont="1" applyBorder="1" applyAlignment="1">
      <alignment vertical="center" wrapText="1"/>
    </xf>
    <xf numFmtId="44" fontId="3" fillId="0" borderId="17" xfId="0" applyNumberFormat="1" applyFont="1" applyBorder="1" applyAlignment="1">
      <alignment vertical="center" wrapText="1"/>
    </xf>
    <xf numFmtId="44" fontId="3" fillId="0" borderId="18" xfId="0" applyNumberFormat="1" applyFont="1" applyBorder="1" applyAlignment="1">
      <alignment vertical="center" wrapText="1"/>
    </xf>
    <xf numFmtId="44" fontId="3" fillId="0" borderId="8" xfId="0" applyNumberFormat="1" applyFont="1" applyBorder="1" applyAlignment="1">
      <alignment vertical="center" wrapText="1"/>
    </xf>
    <xf numFmtId="44" fontId="3" fillId="0" borderId="19" xfId="0" applyNumberFormat="1" applyFont="1" applyBorder="1" applyAlignment="1">
      <alignment vertical="center" wrapText="1"/>
    </xf>
    <xf numFmtId="0" fontId="0" fillId="0" borderId="0" xfId="0" applyBorder="1" applyAlignment="1">
      <alignment horizontal="left" vertical="top" wrapText="1"/>
    </xf>
    <xf numFmtId="0" fontId="3" fillId="0" borderId="0" xfId="0" applyFont="1" applyBorder="1" applyAlignment="1">
      <alignment horizontal="left" vertical="center"/>
    </xf>
    <xf numFmtId="0" fontId="0" fillId="0" borderId="7" xfId="0" applyBorder="1" applyAlignment="1">
      <alignment horizontal="left" vertical="center"/>
    </xf>
    <xf numFmtId="0" fontId="0" fillId="3" borderId="0" xfId="0" applyFill="1" applyAlignment="1">
      <alignment horizontal="left" vertical="top" wrapText="1"/>
    </xf>
  </cellXfs>
  <cellStyles count="6">
    <cellStyle name="Comma 2" xfId="2"/>
    <cellStyle name="Currency 2" xfId="5"/>
    <cellStyle name="Currency 3" xfId="3"/>
    <cellStyle name="Normal" xfId="0" builtinId="0"/>
    <cellStyle name="Normal 2"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Table3" displayName="Table3" ref="A1:B218" totalsRowShown="0">
  <autoFilter ref="A1:B218"/>
  <tableColumns count="2">
    <tableColumn id="1" name="Column1"/>
    <tableColumn id="2" name="Column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9"/>
  <sheetViews>
    <sheetView tabSelected="1" view="pageBreakPreview" topLeftCell="A91" zoomScaleNormal="100" zoomScaleSheetLayoutView="100" workbookViewId="0">
      <selection activeCell="A16" sqref="A16:H16"/>
    </sheetView>
  </sheetViews>
  <sheetFormatPr defaultRowHeight="15" x14ac:dyDescent="0.25"/>
  <cols>
    <col min="1" max="1" width="46.85546875" bestFit="1" customWidth="1"/>
    <col min="2" max="2" width="14" bestFit="1" customWidth="1"/>
    <col min="3" max="3" width="12.85546875" customWidth="1"/>
    <col min="4" max="4" width="12.28515625" bestFit="1" customWidth="1"/>
    <col min="5" max="5" width="11.28515625" customWidth="1"/>
    <col min="6" max="6" width="12.28515625" bestFit="1" customWidth="1"/>
    <col min="8" max="8" width="12.28515625" bestFit="1" customWidth="1"/>
  </cols>
  <sheetData>
    <row r="1" spans="1:8" ht="24" customHeight="1" x14ac:dyDescent="0.25">
      <c r="A1" s="29" t="s">
        <v>30</v>
      </c>
      <c r="B1" s="34"/>
      <c r="C1" s="35"/>
      <c r="D1" s="30"/>
      <c r="E1" s="30"/>
      <c r="F1" s="30"/>
    </row>
    <row r="2" spans="1:8" ht="30" customHeight="1" x14ac:dyDescent="0.25">
      <c r="A2" s="31" t="s">
        <v>0</v>
      </c>
      <c r="B2" s="57"/>
      <c r="C2" s="57"/>
      <c r="D2" s="57"/>
      <c r="E2" s="57"/>
      <c r="F2" s="57"/>
      <c r="G2" s="57"/>
      <c r="H2" s="57"/>
    </row>
    <row r="3" spans="1:8" x14ac:dyDescent="0.25">
      <c r="A3" s="31" t="s">
        <v>811</v>
      </c>
      <c r="B3" s="36"/>
      <c r="C3" s="58" t="e">
        <f>VLOOKUP(B3,Table3[#All],2,FALSE)</f>
        <v>#N/A</v>
      </c>
      <c r="D3" s="58"/>
      <c r="E3" s="58"/>
      <c r="F3" s="58"/>
      <c r="G3" s="36"/>
      <c r="H3" s="30"/>
    </row>
    <row r="4" spans="1:8" ht="22.5" customHeight="1" x14ac:dyDescent="0.25">
      <c r="A4" s="31" t="s">
        <v>1</v>
      </c>
      <c r="B4" s="32"/>
      <c r="C4" s="30"/>
      <c r="D4" s="30"/>
      <c r="E4" s="30"/>
      <c r="F4" s="30"/>
      <c r="G4" s="30"/>
      <c r="H4" s="30"/>
    </row>
    <row r="5" spans="1:8" x14ac:dyDescent="0.25">
      <c r="A5" s="31" t="s">
        <v>812</v>
      </c>
      <c r="B5" s="33"/>
      <c r="C5" s="30"/>
      <c r="D5" s="30"/>
      <c r="E5" s="30"/>
      <c r="F5" s="30"/>
      <c r="G5" s="30"/>
      <c r="H5" s="30"/>
    </row>
    <row r="6" spans="1:8" x14ac:dyDescent="0.25">
      <c r="A6" s="31" t="s">
        <v>2</v>
      </c>
      <c r="B6" s="33"/>
      <c r="C6" s="30"/>
      <c r="D6" s="30"/>
      <c r="E6" s="30"/>
      <c r="F6" s="30"/>
      <c r="G6" s="30"/>
      <c r="H6" s="30"/>
    </row>
    <row r="7" spans="1:8" x14ac:dyDescent="0.25">
      <c r="A7" s="1"/>
    </row>
    <row r="8" spans="1:8" x14ac:dyDescent="0.25">
      <c r="A8" s="1"/>
    </row>
    <row r="9" spans="1:8" x14ac:dyDescent="0.25">
      <c r="A9" s="2" t="s">
        <v>3</v>
      </c>
    </row>
    <row r="10" spans="1:8" ht="74.25" customHeight="1" x14ac:dyDescent="0.25">
      <c r="A10" s="60" t="s">
        <v>23</v>
      </c>
      <c r="B10" s="60"/>
      <c r="C10" s="60"/>
      <c r="D10" s="60"/>
      <c r="E10" s="60"/>
      <c r="F10" s="60"/>
      <c r="G10" s="60"/>
      <c r="H10" s="60"/>
    </row>
    <row r="12" spans="1:8" x14ac:dyDescent="0.25">
      <c r="A12" s="2" t="s">
        <v>4</v>
      </c>
    </row>
    <row r="13" spans="1:8" ht="409.5" customHeight="1" x14ac:dyDescent="0.25">
      <c r="A13" s="60" t="s">
        <v>24</v>
      </c>
      <c r="B13" s="60"/>
      <c r="C13" s="60"/>
      <c r="D13" s="60"/>
      <c r="E13" s="60"/>
      <c r="F13" s="60"/>
      <c r="G13" s="60"/>
      <c r="H13" s="60"/>
    </row>
    <row r="14" spans="1:8" ht="15" customHeight="1" x14ac:dyDescent="0.25">
      <c r="A14" s="9"/>
      <c r="B14" s="9"/>
      <c r="C14" s="9"/>
      <c r="D14" s="9"/>
      <c r="E14" s="9"/>
      <c r="F14" s="9"/>
    </row>
    <row r="15" spans="1:8" x14ac:dyDescent="0.25">
      <c r="A15" s="2" t="s">
        <v>5</v>
      </c>
    </row>
    <row r="16" spans="1:8" ht="109.5" customHeight="1" x14ac:dyDescent="0.25">
      <c r="A16" s="60" t="s">
        <v>25</v>
      </c>
      <c r="B16" s="60"/>
      <c r="C16" s="60"/>
      <c r="D16" s="60"/>
      <c r="E16" s="60"/>
      <c r="F16" s="60"/>
      <c r="G16" s="60"/>
      <c r="H16" s="60"/>
    </row>
    <row r="17" spans="1:7" x14ac:dyDescent="0.25">
      <c r="A17" s="1"/>
    </row>
    <row r="18" spans="1:7" ht="15.75" thickBot="1" x14ac:dyDescent="0.3">
      <c r="A18" s="2" t="s">
        <v>6</v>
      </c>
    </row>
    <row r="19" spans="1:7" ht="15.75" thickBot="1" x14ac:dyDescent="0.3">
      <c r="A19" s="3"/>
      <c r="B19" s="3">
        <v>2022</v>
      </c>
      <c r="C19" s="3">
        <v>2023</v>
      </c>
      <c r="D19" s="3">
        <v>2024</v>
      </c>
      <c r="E19" s="3">
        <v>2025</v>
      </c>
      <c r="F19" s="3">
        <v>2026</v>
      </c>
    </row>
    <row r="20" spans="1:7" ht="15.75" thickBot="1" x14ac:dyDescent="0.3">
      <c r="A20" s="26" t="s">
        <v>975</v>
      </c>
      <c r="B20" s="10">
        <v>0</v>
      </c>
      <c r="C20" s="10">
        <v>0</v>
      </c>
      <c r="D20" s="10">
        <v>0</v>
      </c>
      <c r="E20" s="10">
        <v>0</v>
      </c>
      <c r="F20" s="10">
        <v>0</v>
      </c>
    </row>
    <row r="21" spans="1:7" x14ac:dyDescent="0.25">
      <c r="A21" s="5"/>
    </row>
    <row r="23" spans="1:7" ht="16.5" thickBot="1" x14ac:dyDescent="0.3">
      <c r="A23" s="6" t="s">
        <v>7</v>
      </c>
    </row>
    <row r="24" spans="1:7" ht="15.75" thickBot="1" x14ac:dyDescent="0.3">
      <c r="A24" s="3"/>
      <c r="B24" s="3">
        <v>2022</v>
      </c>
      <c r="C24" s="3">
        <v>2023</v>
      </c>
      <c r="D24" s="3">
        <v>2024</v>
      </c>
      <c r="E24" s="3">
        <v>2025</v>
      </c>
      <c r="F24" s="3">
        <v>2026</v>
      </c>
    </row>
    <row r="25" spans="1:7" ht="15.75" thickBot="1" x14ac:dyDescent="0.3">
      <c r="A25" s="4" t="s">
        <v>8</v>
      </c>
      <c r="B25" s="10"/>
      <c r="C25" s="10"/>
      <c r="D25" s="10"/>
      <c r="E25" s="10"/>
      <c r="F25" s="10"/>
    </row>
    <row r="26" spans="1:7" ht="15.75" thickBot="1" x14ac:dyDescent="0.3">
      <c r="A26" s="49"/>
      <c r="B26" s="23"/>
      <c r="C26" s="23"/>
      <c r="D26" s="46"/>
      <c r="E26" s="46"/>
      <c r="F26" s="46"/>
    </row>
    <row r="27" spans="1:7" ht="15.75" thickBot="1" x14ac:dyDescent="0.3">
      <c r="A27" s="50"/>
      <c r="B27" s="51"/>
      <c r="C27" s="25"/>
      <c r="D27" s="25"/>
      <c r="E27" s="54"/>
      <c r="F27" s="25"/>
    </row>
    <row r="28" spans="1:7" ht="15.75" thickBot="1" x14ac:dyDescent="0.3">
      <c r="A28" s="50"/>
      <c r="B28" s="52"/>
      <c r="C28" s="53"/>
      <c r="D28" s="56"/>
      <c r="E28" s="56"/>
      <c r="F28" s="55"/>
    </row>
    <row r="29" spans="1:7" ht="15.75" thickBot="1" x14ac:dyDescent="0.3">
      <c r="A29" s="47" t="s">
        <v>589</v>
      </c>
      <c r="B29" s="48">
        <f>SUM(B25:B27)</f>
        <v>0</v>
      </c>
      <c r="C29" s="48">
        <f t="shared" ref="C29:F29" si="0">SUM(C25:C27)</f>
        <v>0</v>
      </c>
      <c r="D29" s="25">
        <f t="shared" si="0"/>
        <v>0</v>
      </c>
      <c r="E29" s="25">
        <f t="shared" si="0"/>
        <v>0</v>
      </c>
      <c r="F29" s="25">
        <f t="shared" si="0"/>
        <v>0</v>
      </c>
      <c r="G29" s="24"/>
    </row>
    <row r="30" spans="1:7" x14ac:dyDescent="0.25">
      <c r="A30" s="1"/>
    </row>
    <row r="31" spans="1:7" ht="15.75" thickBot="1" x14ac:dyDescent="0.3">
      <c r="A31" s="2" t="s">
        <v>12</v>
      </c>
    </row>
    <row r="32" spans="1:7" ht="15.75" thickBot="1" x14ac:dyDescent="0.3">
      <c r="A32" s="3"/>
      <c r="B32" s="3">
        <v>2022</v>
      </c>
      <c r="C32" s="3">
        <v>2023</v>
      </c>
      <c r="D32" s="3">
        <v>2024</v>
      </c>
      <c r="E32" s="3">
        <v>2025</v>
      </c>
      <c r="F32" s="3">
        <v>2026</v>
      </c>
    </row>
    <row r="33" spans="1:6" ht="15.75" thickBot="1" x14ac:dyDescent="0.3">
      <c r="A33" s="26" t="s">
        <v>13</v>
      </c>
      <c r="B33" s="22">
        <v>1</v>
      </c>
      <c r="C33" s="22">
        <v>2</v>
      </c>
      <c r="D33" s="22">
        <v>3</v>
      </c>
      <c r="E33" s="22"/>
      <c r="F33" s="22"/>
    </row>
    <row r="34" spans="1:6" x14ac:dyDescent="0.25">
      <c r="A34" s="5"/>
    </row>
    <row r="35" spans="1:6" ht="16.5" thickBot="1" x14ac:dyDescent="0.3">
      <c r="A35" s="6" t="s">
        <v>14</v>
      </c>
    </row>
    <row r="36" spans="1:6" ht="15.75" thickBot="1" x14ac:dyDescent="0.3">
      <c r="A36" s="3"/>
      <c r="B36" s="3">
        <v>2022</v>
      </c>
      <c r="C36" s="3">
        <v>2023</v>
      </c>
      <c r="D36" s="3">
        <v>2024</v>
      </c>
      <c r="E36" s="3">
        <v>2025</v>
      </c>
      <c r="F36" s="3">
        <v>2026</v>
      </c>
    </row>
    <row r="37" spans="1:6" ht="15.75" thickBot="1" x14ac:dyDescent="0.3">
      <c r="A37" s="26" t="s">
        <v>817</v>
      </c>
      <c r="B37" s="7"/>
      <c r="C37" s="7"/>
      <c r="D37" s="7"/>
      <c r="E37" s="7"/>
      <c r="F37" s="7"/>
    </row>
    <row r="38" spans="1:6" ht="15.75" thickBot="1" x14ac:dyDescent="0.3">
      <c r="A38" s="26" t="s">
        <v>15</v>
      </c>
      <c r="B38" s="7"/>
      <c r="C38" s="7"/>
      <c r="D38" s="7"/>
      <c r="E38" s="7"/>
      <c r="F38" s="7"/>
    </row>
    <row r="39" spans="1:6" ht="15.75" thickBot="1" x14ac:dyDescent="0.3">
      <c r="A39" s="26" t="s">
        <v>16</v>
      </c>
      <c r="B39" s="7"/>
      <c r="C39" s="7"/>
      <c r="D39" s="7"/>
      <c r="E39" s="7"/>
      <c r="F39" s="7"/>
    </row>
    <row r="40" spans="1:6" ht="15.75" thickBot="1" x14ac:dyDescent="0.3">
      <c r="A40" s="26" t="s">
        <v>17</v>
      </c>
      <c r="B40" s="7"/>
      <c r="C40" s="7"/>
      <c r="D40" s="7"/>
      <c r="E40" s="7"/>
      <c r="F40" s="7"/>
    </row>
    <row r="41" spans="1:6" ht="15.75" thickBot="1" x14ac:dyDescent="0.3">
      <c r="A41" s="26" t="s">
        <v>18</v>
      </c>
      <c r="B41" s="7"/>
      <c r="C41" s="7"/>
      <c r="D41" s="7"/>
      <c r="E41" s="7"/>
      <c r="F41" s="7"/>
    </row>
    <row r="42" spans="1:6" ht="15.75" thickBot="1" x14ac:dyDescent="0.3">
      <c r="A42" s="26" t="s">
        <v>19</v>
      </c>
      <c r="B42" s="7"/>
      <c r="C42" s="7"/>
      <c r="D42" s="7"/>
      <c r="E42" s="7"/>
      <c r="F42" s="7"/>
    </row>
    <row r="43" spans="1:6" ht="15.75" thickBot="1" x14ac:dyDescent="0.3">
      <c r="A43" s="27" t="s">
        <v>814</v>
      </c>
      <c r="B43" s="8"/>
      <c r="C43" s="8"/>
      <c r="D43" s="8"/>
      <c r="E43" s="8"/>
      <c r="F43" s="8"/>
    </row>
    <row r="44" spans="1:6" ht="15.75" thickBot="1" x14ac:dyDescent="0.3">
      <c r="A44" s="27" t="s">
        <v>815</v>
      </c>
      <c r="B44" s="8"/>
      <c r="C44" s="8"/>
      <c r="D44" s="8"/>
      <c r="E44" s="8"/>
      <c r="F44" s="8"/>
    </row>
    <row r="45" spans="1:6" ht="15.75" thickBot="1" x14ac:dyDescent="0.3">
      <c r="A45" s="12" t="s">
        <v>20</v>
      </c>
      <c r="B45" s="11">
        <f>SUM(B37:B44)</f>
        <v>0</v>
      </c>
      <c r="C45" s="11">
        <f>SUM(C37:C44)</f>
        <v>0</v>
      </c>
      <c r="D45" s="11">
        <f>SUM(D37:D44)</f>
        <v>0</v>
      </c>
      <c r="E45" s="11">
        <f>SUM(E37:E44)</f>
        <v>0</v>
      </c>
      <c r="F45" s="11">
        <f>SUM(F37:F44)</f>
        <v>0</v>
      </c>
    </row>
    <row r="46" spans="1:6" x14ac:dyDescent="0.25">
      <c r="A46" s="59"/>
      <c r="B46" s="59"/>
    </row>
    <row r="47" spans="1:6" x14ac:dyDescent="0.25">
      <c r="A47" s="13"/>
      <c r="B47" s="14"/>
      <c r="C47" s="14"/>
      <c r="D47" s="14"/>
      <c r="E47" s="14"/>
      <c r="F47" s="14"/>
    </row>
    <row r="48" spans="1:6" ht="15.75" thickBot="1" x14ac:dyDescent="0.3">
      <c r="A48" s="16" t="s">
        <v>27</v>
      </c>
      <c r="B48" s="14"/>
      <c r="C48" s="14"/>
      <c r="D48" s="14"/>
      <c r="E48" s="14"/>
      <c r="F48" s="14"/>
    </row>
    <row r="49" spans="1:8" ht="15.75" thickBot="1" x14ac:dyDescent="0.3">
      <c r="A49" s="18"/>
      <c r="B49" s="3">
        <v>2022</v>
      </c>
      <c r="C49" s="3">
        <v>2023</v>
      </c>
      <c r="D49" s="3">
        <v>2024</v>
      </c>
      <c r="E49" s="3">
        <v>2025</v>
      </c>
      <c r="F49" s="3">
        <v>2026</v>
      </c>
      <c r="H49" s="40" t="s">
        <v>813</v>
      </c>
    </row>
    <row r="50" spans="1:8" ht="15.75" thickBot="1" x14ac:dyDescent="0.3">
      <c r="A50" s="18" t="e">
        <f>VLOOKUP(H50,Sheet3!H$1:I$637,2,FALSE)</f>
        <v>#N/A</v>
      </c>
      <c r="B50" s="17"/>
      <c r="C50" s="17"/>
      <c r="D50" s="17"/>
      <c r="E50" s="17"/>
      <c r="F50" s="17"/>
      <c r="H50" s="39"/>
    </row>
    <row r="51" spans="1:8" ht="15.75" thickBot="1" x14ac:dyDescent="0.3">
      <c r="A51" s="18" t="e">
        <f>VLOOKUP(H51,Sheet3!H$1:I$637,2,FALSE)</f>
        <v>#N/A</v>
      </c>
      <c r="B51" s="17"/>
      <c r="C51" s="17"/>
      <c r="D51" s="17"/>
      <c r="E51" s="17"/>
      <c r="F51" s="17"/>
      <c r="H51" s="39"/>
    </row>
    <row r="52" spans="1:8" ht="15.75" thickBot="1" x14ac:dyDescent="0.3">
      <c r="A52" s="18" t="e">
        <f>VLOOKUP(H52,Sheet3!H$1:I$637,2,FALSE)</f>
        <v>#N/A</v>
      </c>
      <c r="B52" s="17"/>
      <c r="C52" s="17"/>
      <c r="D52" s="17"/>
      <c r="E52" s="17"/>
      <c r="F52" s="17"/>
      <c r="H52" s="39"/>
    </row>
    <row r="53" spans="1:8" ht="15.75" thickBot="1" x14ac:dyDescent="0.3">
      <c r="A53" s="18" t="e">
        <f>VLOOKUP(H53,Sheet3!H$1:I$637,2,FALSE)</f>
        <v>#N/A</v>
      </c>
      <c r="B53" s="17"/>
      <c r="C53" s="17"/>
      <c r="D53" s="17"/>
      <c r="E53" s="17"/>
      <c r="F53" s="17"/>
      <c r="H53" s="39"/>
    </row>
    <row r="54" spans="1:8" ht="15.75" thickBot="1" x14ac:dyDescent="0.3">
      <c r="A54" s="18" t="e">
        <f>VLOOKUP(H54,Sheet3!H$1:I$637,2,FALSE)</f>
        <v>#N/A</v>
      </c>
      <c r="B54" s="17"/>
      <c r="C54" s="17"/>
      <c r="D54" s="17"/>
      <c r="E54" s="17"/>
      <c r="F54" s="17"/>
      <c r="H54" s="39"/>
    </row>
    <row r="55" spans="1:8" ht="15.75" thickBot="1" x14ac:dyDescent="0.3">
      <c r="A55" s="18" t="e">
        <f>VLOOKUP(H55,Sheet3!H$1:I$637,2,FALSE)</f>
        <v>#N/A</v>
      </c>
      <c r="B55" s="17"/>
      <c r="C55" s="17"/>
      <c r="D55" s="17"/>
      <c r="E55" s="17"/>
      <c r="F55" s="17"/>
      <c r="H55" s="39"/>
    </row>
    <row r="56" spans="1:8" ht="15.75" thickBot="1" x14ac:dyDescent="0.3">
      <c r="A56" s="18" t="e">
        <f>VLOOKUP(H56,Sheet3!H$1:I$637,2,FALSE)</f>
        <v>#N/A</v>
      </c>
      <c r="B56" s="17"/>
      <c r="C56" s="17"/>
      <c r="D56" s="17"/>
      <c r="E56" s="17"/>
      <c r="F56" s="17"/>
      <c r="H56" s="39"/>
    </row>
    <row r="57" spans="1:8" ht="15.75" thickBot="1" x14ac:dyDescent="0.3">
      <c r="A57" s="18" t="e">
        <f>VLOOKUP(H57,Sheet3!H$1:I$637,2,FALSE)</f>
        <v>#N/A</v>
      </c>
      <c r="B57" s="17"/>
      <c r="C57" s="17"/>
      <c r="D57" s="17"/>
      <c r="E57" s="17"/>
      <c r="F57" s="17"/>
      <c r="H57" s="39"/>
    </row>
    <row r="58" spans="1:8" ht="15.75" thickBot="1" x14ac:dyDescent="0.3">
      <c r="A58" s="18" t="e">
        <f>VLOOKUP(H58,Sheet3!H$1:I$637,2,FALSE)</f>
        <v>#N/A</v>
      </c>
      <c r="B58" s="17"/>
      <c r="C58" s="17"/>
      <c r="D58" s="17"/>
      <c r="E58" s="17"/>
      <c r="F58" s="17"/>
      <c r="H58" s="39"/>
    </row>
    <row r="59" spans="1:8" ht="15.75" thickBot="1" x14ac:dyDescent="0.3">
      <c r="A59" s="18" t="e">
        <f>VLOOKUP(H59,Sheet3!H$1:I$637,2,FALSE)</f>
        <v>#N/A</v>
      </c>
      <c r="B59" s="17"/>
      <c r="C59" s="17"/>
      <c r="D59" s="17"/>
      <c r="E59" s="17"/>
      <c r="F59" s="17"/>
      <c r="H59" s="39"/>
    </row>
    <row r="60" spans="1:8" ht="15.75" thickBot="1" x14ac:dyDescent="0.3">
      <c r="A60" s="18" t="e">
        <f>VLOOKUP(H60,Sheet3!H$1:I$637,2,FALSE)</f>
        <v>#N/A</v>
      </c>
      <c r="B60" s="17"/>
      <c r="C60" s="17"/>
      <c r="D60" s="17"/>
      <c r="E60" s="17"/>
      <c r="F60" s="17"/>
      <c r="H60" s="39"/>
    </row>
    <row r="61" spans="1:8" ht="15.75" thickBot="1" x14ac:dyDescent="0.3">
      <c r="A61" s="18" t="e">
        <f>VLOOKUP(H61,Sheet3!H$1:I$637,2,FALSE)</f>
        <v>#N/A</v>
      </c>
      <c r="B61" s="17"/>
      <c r="C61" s="17"/>
      <c r="D61" s="17"/>
      <c r="E61" s="17"/>
      <c r="F61" s="17"/>
      <c r="H61" s="39"/>
    </row>
    <row r="62" spans="1:8" ht="15.75" thickBot="1" x14ac:dyDescent="0.3">
      <c r="A62" s="18" t="e">
        <f>VLOOKUP(H62,Sheet3!H$1:I$637,2,FALSE)</f>
        <v>#N/A</v>
      </c>
      <c r="B62" s="17"/>
      <c r="C62" s="17"/>
      <c r="D62" s="17"/>
      <c r="E62" s="17"/>
      <c r="F62" s="17"/>
      <c r="H62" s="39"/>
    </row>
    <row r="63" spans="1:8" ht="15.75" thickBot="1" x14ac:dyDescent="0.3">
      <c r="A63" s="18" t="e">
        <f>VLOOKUP(H63,Sheet3!H$1:I$637,2,FALSE)</f>
        <v>#N/A</v>
      </c>
      <c r="B63" s="17"/>
      <c r="C63" s="17"/>
      <c r="D63" s="17"/>
      <c r="E63" s="17"/>
      <c r="F63" s="17"/>
      <c r="H63" s="39"/>
    </row>
    <row r="64" spans="1:8" ht="15.75" thickBot="1" x14ac:dyDescent="0.3">
      <c r="A64" s="18" t="e">
        <f>VLOOKUP(H64,Sheet3!H$1:I$637,2,FALSE)</f>
        <v>#N/A</v>
      </c>
      <c r="B64" s="17"/>
      <c r="C64" s="17"/>
      <c r="D64" s="17"/>
      <c r="E64" s="17"/>
      <c r="F64" s="17"/>
      <c r="H64" s="39"/>
    </row>
    <row r="65" spans="1:8" ht="15.75" thickBot="1" x14ac:dyDescent="0.3">
      <c r="A65" s="18" t="e">
        <f>VLOOKUP(H65,Sheet3!H$1:I$637,2,FALSE)</f>
        <v>#N/A</v>
      </c>
      <c r="B65" s="17"/>
      <c r="C65" s="17"/>
      <c r="D65" s="17"/>
      <c r="E65" s="17"/>
      <c r="F65" s="17"/>
      <c r="H65" s="39"/>
    </row>
    <row r="66" spans="1:8" ht="15.75" thickBot="1" x14ac:dyDescent="0.3">
      <c r="A66" s="18" t="e">
        <f>VLOOKUP(H66,Sheet3!H$1:I$637,2,FALSE)</f>
        <v>#N/A</v>
      </c>
      <c r="B66" s="17"/>
      <c r="C66" s="17"/>
      <c r="D66" s="17"/>
      <c r="E66" s="17"/>
      <c r="F66" s="17"/>
      <c r="H66" s="39"/>
    </row>
    <row r="67" spans="1:8" ht="15.75" thickBot="1" x14ac:dyDescent="0.3">
      <c r="A67" s="18" t="e">
        <f>VLOOKUP(H67,Sheet3!H$1:I$637,2,FALSE)</f>
        <v>#N/A</v>
      </c>
      <c r="B67" s="17"/>
      <c r="C67" s="17"/>
      <c r="D67" s="17"/>
      <c r="E67" s="17"/>
      <c r="F67" s="17"/>
      <c r="H67" s="39"/>
    </row>
    <row r="68" spans="1:8" ht="15.75" thickBot="1" x14ac:dyDescent="0.3">
      <c r="A68" s="18" t="e">
        <f>VLOOKUP(H68,Sheet3!H$1:I$637,2,FALSE)</f>
        <v>#N/A</v>
      </c>
      <c r="B68" s="17"/>
      <c r="C68" s="17"/>
      <c r="D68" s="17"/>
      <c r="E68" s="17"/>
      <c r="F68" s="17"/>
      <c r="H68" s="39"/>
    </row>
    <row r="69" spans="1:8" ht="15.75" thickBot="1" x14ac:dyDescent="0.3">
      <c r="A69" s="18" t="e">
        <f>VLOOKUP(H69,Sheet3!H$1:I$637,2,FALSE)</f>
        <v>#N/A</v>
      </c>
      <c r="B69" s="17"/>
      <c r="C69" s="17"/>
      <c r="D69" s="17"/>
      <c r="E69" s="17"/>
      <c r="F69" s="17"/>
      <c r="H69" s="39"/>
    </row>
    <row r="70" spans="1:8" ht="15.75" thickBot="1" x14ac:dyDescent="0.3">
      <c r="A70" s="18" t="e">
        <f>VLOOKUP(H70,Sheet3!H$1:I$637,2,FALSE)</f>
        <v>#N/A</v>
      </c>
      <c r="B70" s="17"/>
      <c r="C70" s="17"/>
      <c r="D70" s="17"/>
      <c r="E70" s="17"/>
      <c r="F70" s="17"/>
      <c r="H70" s="39"/>
    </row>
    <row r="71" spans="1:8" ht="15.75" thickBot="1" x14ac:dyDescent="0.3">
      <c r="A71" s="18" t="e">
        <f>VLOOKUP(H71,Sheet3!H$1:I$637,2,FALSE)</f>
        <v>#N/A</v>
      </c>
      <c r="B71" s="17"/>
      <c r="C71" s="17"/>
      <c r="D71" s="17"/>
      <c r="E71" s="17"/>
      <c r="F71" s="17"/>
      <c r="H71" s="39"/>
    </row>
    <row r="72" spans="1:8" ht="15.75" thickBot="1" x14ac:dyDescent="0.3">
      <c r="A72" s="18" t="e">
        <f>VLOOKUP(H72,Sheet3!H$1:I$637,2,FALSE)</f>
        <v>#N/A</v>
      </c>
      <c r="B72" s="17"/>
      <c r="C72" s="17"/>
      <c r="D72" s="17"/>
      <c r="E72" s="17"/>
      <c r="F72" s="17"/>
      <c r="H72" s="39"/>
    </row>
    <row r="73" spans="1:8" ht="15.75" thickBot="1" x14ac:dyDescent="0.3">
      <c r="A73" s="18" t="e">
        <f>VLOOKUP(H73,Sheet3!H$1:I$637,2,FALSE)</f>
        <v>#N/A</v>
      </c>
      <c r="B73" s="17"/>
      <c r="C73" s="17"/>
      <c r="D73" s="17"/>
      <c r="E73" s="17"/>
      <c r="F73" s="17"/>
      <c r="H73" s="39"/>
    </row>
    <row r="74" spans="1:8" ht="15.75" thickBot="1" x14ac:dyDescent="0.3">
      <c r="A74" s="18" t="e">
        <f>VLOOKUP(H74,Sheet3!H$1:I$637,2,FALSE)</f>
        <v>#N/A</v>
      </c>
      <c r="B74" s="17"/>
      <c r="C74" s="17"/>
      <c r="D74" s="17"/>
      <c r="E74" s="17"/>
      <c r="F74" s="17"/>
      <c r="H74" s="39"/>
    </row>
    <row r="75" spans="1:8" ht="15.75" thickBot="1" x14ac:dyDescent="0.3">
      <c r="A75" s="18" t="e">
        <f>VLOOKUP(H75,Sheet3!H$1:I$637,2,FALSE)</f>
        <v>#N/A</v>
      </c>
      <c r="B75" s="17"/>
      <c r="C75" s="17"/>
      <c r="D75" s="17"/>
      <c r="E75" s="17"/>
      <c r="F75" s="17"/>
      <c r="H75" s="39"/>
    </row>
    <row r="76" spans="1:8" ht="15.75" thickBot="1" x14ac:dyDescent="0.3">
      <c r="A76" s="18" t="e">
        <f>VLOOKUP(H76,Sheet3!H$1:I$637,2,FALSE)</f>
        <v>#N/A</v>
      </c>
      <c r="B76" s="17"/>
      <c r="C76" s="17"/>
      <c r="D76" s="17"/>
      <c r="E76" s="17"/>
      <c r="F76" s="17"/>
      <c r="H76" s="39"/>
    </row>
    <row r="77" spans="1:8" ht="15.75" thickBot="1" x14ac:dyDescent="0.3">
      <c r="A77" s="18" t="e">
        <f>VLOOKUP(H77,Sheet3!H$1:I$637,2,FALSE)</f>
        <v>#N/A</v>
      </c>
      <c r="B77" s="17"/>
      <c r="C77" s="17"/>
      <c r="D77" s="17"/>
      <c r="E77" s="17"/>
      <c r="F77" s="17"/>
      <c r="H77" s="39"/>
    </row>
    <row r="78" spans="1:8" ht="15.75" thickBot="1" x14ac:dyDescent="0.3">
      <c r="A78" s="18" t="e">
        <f>VLOOKUP(H78,Sheet3!H$1:I$637,2,FALSE)</f>
        <v>#N/A</v>
      </c>
      <c r="B78" s="17"/>
      <c r="C78" s="17"/>
      <c r="D78" s="17"/>
      <c r="E78" s="17"/>
      <c r="F78" s="17"/>
      <c r="H78" s="39"/>
    </row>
    <row r="79" spans="1:8" ht="15.75" thickBot="1" x14ac:dyDescent="0.3">
      <c r="A79" s="18" t="e">
        <f>VLOOKUP(H79,Sheet3!H$1:I$637,2,FALSE)</f>
        <v>#N/A</v>
      </c>
      <c r="B79" s="17"/>
      <c r="C79" s="17"/>
      <c r="D79" s="17"/>
      <c r="E79" s="17"/>
      <c r="F79" s="17"/>
      <c r="H79" s="39"/>
    </row>
    <row r="80" spans="1:8" ht="15.75" thickBot="1" x14ac:dyDescent="0.3">
      <c r="A80" s="18" t="e">
        <f>VLOOKUP(H80,Sheet3!H$1:I$637,2,FALSE)</f>
        <v>#N/A</v>
      </c>
      <c r="B80" s="17"/>
      <c r="C80" s="17"/>
      <c r="D80" s="17"/>
      <c r="E80" s="17"/>
      <c r="F80" s="17"/>
      <c r="H80" s="39"/>
    </row>
    <row r="81" spans="1:8" ht="15.75" thickBot="1" x14ac:dyDescent="0.3">
      <c r="A81" s="18" t="e">
        <f>VLOOKUP(H81,Sheet3!H$1:I$637,2,FALSE)</f>
        <v>#N/A</v>
      </c>
      <c r="B81" s="17"/>
      <c r="C81" s="17"/>
      <c r="D81" s="17"/>
      <c r="E81" s="17"/>
      <c r="F81" s="17"/>
      <c r="H81" s="39"/>
    </row>
    <row r="82" spans="1:8" ht="15.75" thickBot="1" x14ac:dyDescent="0.3">
      <c r="A82" s="18" t="e">
        <f>VLOOKUP(H82,Sheet3!H$1:I$637,2,FALSE)</f>
        <v>#N/A</v>
      </c>
      <c r="B82" s="17"/>
      <c r="C82" s="17"/>
      <c r="D82" s="17"/>
      <c r="E82" s="17"/>
      <c r="F82" s="17"/>
      <c r="H82" s="39"/>
    </row>
    <row r="83" spans="1:8" ht="15.75" thickBot="1" x14ac:dyDescent="0.3">
      <c r="A83" s="18" t="e">
        <f>VLOOKUP(H83,Sheet3!H$1:I$637,2,FALSE)</f>
        <v>#N/A</v>
      </c>
      <c r="B83" s="17"/>
      <c r="C83" s="17"/>
      <c r="D83" s="17"/>
      <c r="E83" s="17"/>
      <c r="F83" s="17"/>
      <c r="H83" s="39"/>
    </row>
    <row r="84" spans="1:8" ht="15.75" thickBot="1" x14ac:dyDescent="0.3">
      <c r="A84" s="18" t="e">
        <f>VLOOKUP(H84,Sheet3!H$1:I$637,2,FALSE)</f>
        <v>#N/A</v>
      </c>
      <c r="B84" s="17"/>
      <c r="C84" s="17"/>
      <c r="D84" s="17"/>
      <c r="E84" s="17"/>
      <c r="F84" s="17"/>
      <c r="H84" s="39"/>
    </row>
    <row r="85" spans="1:8" ht="15.75" thickBot="1" x14ac:dyDescent="0.3">
      <c r="A85" s="18" t="e">
        <f>VLOOKUP(H85,Sheet3!H$1:I$637,2,FALSE)</f>
        <v>#N/A</v>
      </c>
      <c r="B85" s="17"/>
      <c r="C85" s="17"/>
      <c r="D85" s="17"/>
      <c r="E85" s="17"/>
      <c r="F85" s="17"/>
      <c r="H85" s="39"/>
    </row>
    <row r="86" spans="1:8" ht="15.75" thickBot="1" x14ac:dyDescent="0.3">
      <c r="A86" s="18" t="e">
        <f>VLOOKUP(H86,Sheet3!H$1:I$637,2,FALSE)</f>
        <v>#N/A</v>
      </c>
      <c r="B86" s="17"/>
      <c r="C86" s="17"/>
      <c r="D86" s="17"/>
      <c r="E86" s="17"/>
      <c r="F86" s="17"/>
      <c r="H86" s="39"/>
    </row>
    <row r="87" spans="1:8" ht="15.75" thickBot="1" x14ac:dyDescent="0.3">
      <c r="A87" s="18" t="e">
        <f>VLOOKUP(H87,Sheet3!H$1:I$637,2,FALSE)</f>
        <v>#N/A</v>
      </c>
      <c r="B87" s="17"/>
      <c r="C87" s="17"/>
      <c r="D87" s="17"/>
      <c r="E87" s="17"/>
      <c r="F87" s="17"/>
      <c r="H87" s="39"/>
    </row>
    <row r="88" spans="1:8" ht="15.75" thickBot="1" x14ac:dyDescent="0.3">
      <c r="A88" s="18" t="e">
        <f>VLOOKUP(H88,Sheet3!H$1:I$637,2,FALSE)</f>
        <v>#N/A</v>
      </c>
      <c r="B88" s="17"/>
      <c r="C88" s="17"/>
      <c r="D88" s="17"/>
      <c r="E88" s="17"/>
      <c r="F88" s="17"/>
      <c r="H88" s="39"/>
    </row>
    <row r="89" spans="1:8" ht="15.75" thickBot="1" x14ac:dyDescent="0.3">
      <c r="A89" s="18" t="e">
        <f>VLOOKUP(H89,Sheet3!H$1:I$637,2,FALSE)</f>
        <v>#N/A</v>
      </c>
      <c r="B89" s="17"/>
      <c r="C89" s="17"/>
      <c r="D89" s="17"/>
      <c r="E89" s="17"/>
      <c r="F89" s="17"/>
      <c r="H89" s="39"/>
    </row>
    <row r="90" spans="1:8" ht="15.75" thickBot="1" x14ac:dyDescent="0.3">
      <c r="A90" s="18" t="e">
        <f>VLOOKUP(H90,Sheet3!H$1:I$637,2,FALSE)</f>
        <v>#N/A</v>
      </c>
      <c r="B90" s="17"/>
      <c r="C90" s="17"/>
      <c r="D90" s="17"/>
      <c r="E90" s="17"/>
      <c r="F90" s="17"/>
      <c r="H90" s="39"/>
    </row>
    <row r="91" spans="1:8" ht="15.75" thickBot="1" x14ac:dyDescent="0.3">
      <c r="A91" s="18" t="e">
        <f>VLOOKUP(H91,Sheet3!H$1:I$637,2,FALSE)</f>
        <v>#N/A</v>
      </c>
      <c r="B91" s="17"/>
      <c r="C91" s="17"/>
      <c r="D91" s="17"/>
      <c r="E91" s="17"/>
      <c r="F91" s="17"/>
      <c r="H91" s="39"/>
    </row>
    <row r="92" spans="1:8" ht="15.75" thickBot="1" x14ac:dyDescent="0.3">
      <c r="A92" s="18" t="e">
        <f>VLOOKUP(H92,Sheet3!H$1:I$637,2,FALSE)</f>
        <v>#N/A</v>
      </c>
      <c r="B92" s="17"/>
      <c r="C92" s="17"/>
      <c r="D92" s="17"/>
      <c r="E92" s="17"/>
      <c r="F92" s="17"/>
      <c r="H92" s="39"/>
    </row>
    <row r="93" spans="1:8" ht="15.75" thickBot="1" x14ac:dyDescent="0.3">
      <c r="A93" s="18" t="e">
        <f>VLOOKUP(H93,Sheet3!H$1:I$637,2,FALSE)</f>
        <v>#N/A</v>
      </c>
      <c r="B93" s="17"/>
      <c r="C93" s="17"/>
      <c r="D93" s="17"/>
      <c r="E93" s="17"/>
      <c r="F93" s="17"/>
      <c r="H93" s="39"/>
    </row>
    <row r="94" spans="1:8" ht="15.75" thickBot="1" x14ac:dyDescent="0.3">
      <c r="A94" s="18" t="e">
        <f>VLOOKUP(H94,Sheet3!H$1:I$637,2,FALSE)</f>
        <v>#N/A</v>
      </c>
      <c r="B94" s="17"/>
      <c r="C94" s="17"/>
      <c r="D94" s="17"/>
      <c r="E94" s="17"/>
      <c r="F94" s="17"/>
      <c r="H94" s="39"/>
    </row>
    <row r="95" spans="1:8" ht="15.75" thickBot="1" x14ac:dyDescent="0.3">
      <c r="A95" s="18" t="e">
        <f>VLOOKUP(H95,Sheet3!H$1:I$637,2,FALSE)</f>
        <v>#N/A</v>
      </c>
      <c r="B95" s="17"/>
      <c r="C95" s="17"/>
      <c r="D95" s="17"/>
      <c r="E95" s="17"/>
      <c r="F95" s="17"/>
      <c r="H95" s="39"/>
    </row>
    <row r="96" spans="1:8" ht="15.75" thickBot="1" x14ac:dyDescent="0.3">
      <c r="A96" s="18" t="e">
        <f>VLOOKUP(H96,Sheet3!H$1:I$637,2,FALSE)</f>
        <v>#N/A</v>
      </c>
      <c r="B96" s="17"/>
      <c r="C96" s="17"/>
      <c r="D96" s="17"/>
      <c r="E96" s="17"/>
      <c r="F96" s="17"/>
      <c r="H96" s="39"/>
    </row>
    <row r="97" spans="1:8" ht="15.75" thickBot="1" x14ac:dyDescent="0.3">
      <c r="A97" s="18" t="e">
        <f>VLOOKUP(H97,Sheet3!H$1:I$637,2,FALSE)</f>
        <v>#N/A</v>
      </c>
      <c r="B97" s="17"/>
      <c r="C97" s="17"/>
      <c r="D97" s="17"/>
      <c r="E97" s="17"/>
      <c r="F97" s="17"/>
      <c r="H97" s="39"/>
    </row>
    <row r="98" spans="1:8" ht="15.75" thickBot="1" x14ac:dyDescent="0.3">
      <c r="A98" s="18" t="e">
        <f>VLOOKUP(H98,Sheet3!H$1:I$637,2,FALSE)</f>
        <v>#N/A</v>
      </c>
      <c r="B98" s="17"/>
      <c r="C98" s="17"/>
      <c r="D98" s="17"/>
      <c r="E98" s="17"/>
      <c r="F98" s="17"/>
      <c r="H98" s="39"/>
    </row>
    <row r="99" spans="1:8" ht="15.75" thickBot="1" x14ac:dyDescent="0.3">
      <c r="A99" s="18" t="e">
        <f>VLOOKUP(H99,Sheet3!H$1:I$637,2,FALSE)</f>
        <v>#N/A</v>
      </c>
      <c r="B99" s="17"/>
      <c r="C99" s="17"/>
      <c r="D99" s="17"/>
      <c r="E99" s="17"/>
      <c r="F99" s="17"/>
      <c r="H99" s="39"/>
    </row>
    <row r="100" spans="1:8" ht="15.75" thickBot="1" x14ac:dyDescent="0.3">
      <c r="A100" s="18" t="e">
        <f>VLOOKUP(H100,Sheet3!H$1:I$637,2,FALSE)</f>
        <v>#N/A</v>
      </c>
      <c r="B100" s="17"/>
      <c r="C100" s="17"/>
      <c r="D100" s="17"/>
      <c r="E100" s="17"/>
      <c r="F100" s="17"/>
      <c r="H100" s="39"/>
    </row>
    <row r="101" spans="1:8" ht="15.75" thickBot="1" x14ac:dyDescent="0.3">
      <c r="A101" s="18" t="e">
        <f>VLOOKUP(H101,Sheet3!H$1:I$637,2,FALSE)</f>
        <v>#N/A</v>
      </c>
      <c r="B101" s="17"/>
      <c r="C101" s="17"/>
      <c r="D101" s="17"/>
      <c r="E101" s="17"/>
      <c r="F101" s="17"/>
      <c r="H101" s="39"/>
    </row>
    <row r="102" spans="1:8" ht="15.75" thickBot="1" x14ac:dyDescent="0.3">
      <c r="A102" s="18" t="e">
        <f>VLOOKUP(H102,Sheet3!H$1:I$637,2,FALSE)</f>
        <v>#N/A</v>
      </c>
      <c r="B102" s="17"/>
      <c r="C102" s="17"/>
      <c r="D102" s="17"/>
      <c r="E102" s="17"/>
      <c r="F102" s="17"/>
      <c r="H102" s="39"/>
    </row>
    <row r="103" spans="1:8" ht="15.75" thickBot="1" x14ac:dyDescent="0.3">
      <c r="A103" s="18" t="e">
        <f>VLOOKUP(H103,Sheet3!H$1:I$637,2,FALSE)</f>
        <v>#N/A</v>
      </c>
      <c r="B103" s="41"/>
      <c r="C103" s="41"/>
      <c r="D103" s="41"/>
      <c r="E103" s="41"/>
      <c r="F103" s="41"/>
      <c r="H103" s="39"/>
    </row>
    <row r="104" spans="1:8" ht="15.75" thickBot="1" x14ac:dyDescent="0.3">
      <c r="A104" s="13" t="s">
        <v>816</v>
      </c>
      <c r="B104" s="43">
        <f>SUM(B50:B103)</f>
        <v>0</v>
      </c>
      <c r="C104" s="43">
        <f t="shared" ref="C104:F104" si="1">SUM(C50:C103)</f>
        <v>0</v>
      </c>
      <c r="D104" s="44">
        <f t="shared" si="1"/>
        <v>0</v>
      </c>
      <c r="E104" s="43">
        <f t="shared" si="1"/>
        <v>0</v>
      </c>
      <c r="F104" s="45">
        <f t="shared" si="1"/>
        <v>0</v>
      </c>
      <c r="H104" s="30"/>
    </row>
    <row r="105" spans="1:8" s="15" customFormat="1" x14ac:dyDescent="0.25">
      <c r="A105" s="1" t="s">
        <v>31</v>
      </c>
      <c r="B105" s="42"/>
      <c r="C105" s="42"/>
      <c r="D105"/>
      <c r="E105" s="42"/>
      <c r="F105" s="42"/>
    </row>
    <row r="106" spans="1:8" s="15" customFormat="1" x14ac:dyDescent="0.25">
      <c r="A106" s="1"/>
      <c r="B106"/>
      <c r="C106"/>
      <c r="D106"/>
      <c r="E106"/>
      <c r="F106"/>
    </row>
    <row r="107" spans="1:8" s="15" customFormat="1" x14ac:dyDescent="0.25">
      <c r="A107" s="1"/>
      <c r="B107"/>
      <c r="C107"/>
      <c r="D107"/>
      <c r="E107"/>
      <c r="F107"/>
    </row>
    <row r="108" spans="1:8" s="15" customFormat="1" x14ac:dyDescent="0.25">
      <c r="A108" s="2" t="s">
        <v>21</v>
      </c>
      <c r="B108"/>
      <c r="C108"/>
      <c r="D108"/>
      <c r="E108"/>
      <c r="F108"/>
    </row>
    <row r="109" spans="1:8" s="15" customFormat="1" ht="225" x14ac:dyDescent="0.25">
      <c r="A109" s="19" t="s">
        <v>26</v>
      </c>
      <c r="B109" s="19"/>
      <c r="C109" s="19"/>
      <c r="D109" s="19"/>
      <c r="E109" s="19"/>
      <c r="F109" s="19"/>
    </row>
    <row r="110" spans="1:8" s="15" customFormat="1" x14ac:dyDescent="0.25">
      <c r="A110" s="1"/>
      <c r="B110"/>
      <c r="C110"/>
      <c r="D110"/>
      <c r="E110"/>
      <c r="F110"/>
    </row>
    <row r="111" spans="1:8" s="15" customFormat="1" x14ac:dyDescent="0.25">
      <c r="A111" s="2" t="s">
        <v>22</v>
      </c>
      <c r="B111"/>
      <c r="C111"/>
      <c r="D111"/>
      <c r="E111"/>
      <c r="F111"/>
    </row>
    <row r="112" spans="1:8" s="15" customFormat="1" x14ac:dyDescent="0.25">
      <c r="A112" s="20"/>
      <c r="B112" s="20"/>
      <c r="C112" s="20"/>
      <c r="D112" s="20"/>
      <c r="E112" s="20"/>
      <c r="F112" s="20"/>
    </row>
    <row r="113" spans="1:8" s="15" customFormat="1" x14ac:dyDescent="0.25">
      <c r="A113" s="1"/>
      <c r="B113"/>
      <c r="C113"/>
      <c r="D113"/>
      <c r="E113"/>
      <c r="F113"/>
    </row>
    <row r="114" spans="1:8" s="15" customFormat="1" x14ac:dyDescent="0.25">
      <c r="A114"/>
      <c r="B114"/>
      <c r="C114"/>
      <c r="D114"/>
      <c r="E114"/>
      <c r="F114"/>
    </row>
    <row r="115" spans="1:8" s="15" customFormat="1" x14ac:dyDescent="0.25">
      <c r="A115"/>
      <c r="B115"/>
      <c r="C115"/>
      <c r="D115"/>
      <c r="E115"/>
      <c r="F115"/>
    </row>
    <row r="116" spans="1:8" s="15" customFormat="1" x14ac:dyDescent="0.25">
      <c r="A116"/>
      <c r="B116"/>
      <c r="C116"/>
      <c r="D116"/>
      <c r="E116"/>
      <c r="F116"/>
    </row>
    <row r="117" spans="1:8" s="15" customFormat="1" x14ac:dyDescent="0.25">
      <c r="A117"/>
      <c r="B117"/>
      <c r="C117"/>
      <c r="D117"/>
      <c r="E117"/>
      <c r="F117"/>
    </row>
    <row r="118" spans="1:8" s="15" customFormat="1" x14ac:dyDescent="0.25">
      <c r="A118"/>
      <c r="B118"/>
      <c r="C118"/>
      <c r="D118"/>
      <c r="E118"/>
      <c r="F118"/>
    </row>
    <row r="119" spans="1:8" s="15" customFormat="1" x14ac:dyDescent="0.25">
      <c r="A119"/>
      <c r="B119"/>
      <c r="C119"/>
      <c r="D119"/>
      <c r="E119"/>
      <c r="F119"/>
    </row>
    <row r="120" spans="1:8" s="15" customFormat="1" x14ac:dyDescent="0.25">
      <c r="A120"/>
      <c r="B120"/>
      <c r="C120"/>
      <c r="D120"/>
      <c r="E120"/>
      <c r="F120"/>
    </row>
    <row r="121" spans="1:8" s="15" customFormat="1" x14ac:dyDescent="0.25">
      <c r="A121"/>
      <c r="B121"/>
      <c r="C121"/>
      <c r="D121"/>
      <c r="E121"/>
      <c r="F121"/>
    </row>
    <row r="122" spans="1:8" s="15" customFormat="1" x14ac:dyDescent="0.25">
      <c r="A122"/>
      <c r="B122"/>
      <c r="C122"/>
      <c r="D122"/>
      <c r="E122"/>
      <c r="F122"/>
    </row>
    <row r="126" spans="1:8" x14ac:dyDescent="0.25">
      <c r="G126" s="28"/>
      <c r="H126" s="28"/>
    </row>
    <row r="129" spans="7:8" x14ac:dyDescent="0.25">
      <c r="G129" s="20"/>
      <c r="H129" s="20"/>
    </row>
  </sheetData>
  <mergeCells count="6">
    <mergeCell ref="B2:H2"/>
    <mergeCell ref="C3:F3"/>
    <mergeCell ref="A46:B46"/>
    <mergeCell ref="A10:H10"/>
    <mergeCell ref="A13:H13"/>
    <mergeCell ref="A16:H16"/>
  </mergeCells>
  <pageMargins left="0" right="0" top="0.75" bottom="0" header="0.3" footer="0.3"/>
  <pageSetup scale="78" orientation="portrait" r:id="rId1"/>
  <rowBreaks count="2" manualBreakCount="2">
    <brk id="21" max="7" man="1"/>
    <brk id="80" max="7"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lease select whether this bill is from the House or Senate">
          <x14:formula1>
            <xm:f>Sheet2!$A$1:$A$4</xm:f>
          </x14:formula1>
          <xm:sqref>B1</xm:sqref>
        </x14:dataValidation>
        <x14:dataValidation type="list" allowBlank="1" showInputMessage="1" showErrorMessage="1">
          <x14:formula1>
            <xm:f>Sheet2!$F$1:$F$2</xm:f>
          </x14:formula1>
          <xm:sqref>A25:A26</xm:sqref>
        </x14:dataValidation>
        <x14:dataValidation type="list" allowBlank="1" showInputMessage="1" showErrorMessage="1">
          <x14:formula1>
            <xm:f>Sheet2!$F$6:$F$7</xm:f>
          </x14:formula1>
          <xm:sqref>A27:A28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4"/>
  <sheetViews>
    <sheetView workbookViewId="0">
      <selection activeCell="B11" sqref="B11"/>
    </sheetView>
  </sheetViews>
  <sheetFormatPr defaultRowHeight="15" x14ac:dyDescent="0.25"/>
  <cols>
    <col min="1" max="1" width="76.140625" bestFit="1" customWidth="1"/>
    <col min="13" max="14" width="11" customWidth="1"/>
  </cols>
  <sheetData>
    <row r="1" spans="1:6" x14ac:dyDescent="0.25">
      <c r="A1" t="s">
        <v>28</v>
      </c>
      <c r="F1" t="s">
        <v>8</v>
      </c>
    </row>
    <row r="2" spans="1:6" x14ac:dyDescent="0.25">
      <c r="A2" t="s">
        <v>29</v>
      </c>
      <c r="F2" t="s">
        <v>9</v>
      </c>
    </row>
    <row r="3" spans="1:6" x14ac:dyDescent="0.25">
      <c r="A3" t="s">
        <v>809</v>
      </c>
    </row>
    <row r="4" spans="1:6" x14ac:dyDescent="0.25">
      <c r="A4" t="s">
        <v>810</v>
      </c>
    </row>
    <row r="6" spans="1:6" x14ac:dyDescent="0.25">
      <c r="A6" s="21" t="s">
        <v>32</v>
      </c>
      <c r="F6" t="s">
        <v>10</v>
      </c>
    </row>
    <row r="7" spans="1:6" x14ac:dyDescent="0.25">
      <c r="A7" s="21" t="s">
        <v>33</v>
      </c>
      <c r="F7" t="s">
        <v>11</v>
      </c>
    </row>
    <row r="8" spans="1:6" x14ac:dyDescent="0.25">
      <c r="A8" s="21" t="s">
        <v>34</v>
      </c>
    </row>
    <row r="9" spans="1:6" x14ac:dyDescent="0.25">
      <c r="A9" s="21" t="s">
        <v>35</v>
      </c>
    </row>
    <row r="10" spans="1:6" x14ac:dyDescent="0.25">
      <c r="A10" s="21" t="s">
        <v>36</v>
      </c>
    </row>
    <row r="11" spans="1:6" x14ac:dyDescent="0.25">
      <c r="A11" s="21" t="s">
        <v>37</v>
      </c>
    </row>
    <row r="12" spans="1:6" x14ac:dyDescent="0.25">
      <c r="A12" s="21" t="s">
        <v>38</v>
      </c>
    </row>
    <row r="13" spans="1:6" x14ac:dyDescent="0.25">
      <c r="A13" s="21" t="s">
        <v>39</v>
      </c>
    </row>
    <row r="14" spans="1:6" x14ac:dyDescent="0.25">
      <c r="A14" s="21" t="s">
        <v>40</v>
      </c>
    </row>
    <row r="15" spans="1:6" x14ac:dyDescent="0.25">
      <c r="A15" s="21" t="s">
        <v>41</v>
      </c>
    </row>
    <row r="16" spans="1:6" x14ac:dyDescent="0.25">
      <c r="A16" s="21" t="s">
        <v>42</v>
      </c>
    </row>
    <row r="17" spans="1:1" x14ac:dyDescent="0.25">
      <c r="A17" s="21" t="s">
        <v>43</v>
      </c>
    </row>
    <row r="18" spans="1:1" x14ac:dyDescent="0.25">
      <c r="A18" s="21" t="s">
        <v>44</v>
      </c>
    </row>
    <row r="19" spans="1:1" x14ac:dyDescent="0.25">
      <c r="A19" s="21" t="s">
        <v>45</v>
      </c>
    </row>
    <row r="20" spans="1:1" x14ac:dyDescent="0.25">
      <c r="A20" s="21" t="s">
        <v>46</v>
      </c>
    </row>
    <row r="21" spans="1:1" x14ac:dyDescent="0.25">
      <c r="A21" s="21" t="s">
        <v>47</v>
      </c>
    </row>
    <row r="22" spans="1:1" x14ac:dyDescent="0.25">
      <c r="A22" s="21" t="s">
        <v>48</v>
      </c>
    </row>
    <row r="23" spans="1:1" x14ac:dyDescent="0.25">
      <c r="A23" s="21" t="s">
        <v>49</v>
      </c>
    </row>
    <row r="24" spans="1:1" x14ac:dyDescent="0.25">
      <c r="A24" s="21" t="s">
        <v>50</v>
      </c>
    </row>
    <row r="25" spans="1:1" x14ac:dyDescent="0.25">
      <c r="A25" s="21" t="s">
        <v>51</v>
      </c>
    </row>
    <row r="26" spans="1:1" x14ac:dyDescent="0.25">
      <c r="A26" s="21" t="s">
        <v>52</v>
      </c>
    </row>
    <row r="27" spans="1:1" x14ac:dyDescent="0.25">
      <c r="A27" s="21" t="s">
        <v>53</v>
      </c>
    </row>
    <row r="28" spans="1:1" x14ac:dyDescent="0.25">
      <c r="A28" s="21" t="s">
        <v>54</v>
      </c>
    </row>
    <row r="29" spans="1:1" x14ac:dyDescent="0.25">
      <c r="A29" s="21" t="s">
        <v>55</v>
      </c>
    </row>
    <row r="30" spans="1:1" x14ac:dyDescent="0.25">
      <c r="A30" s="21" t="s">
        <v>56</v>
      </c>
    </row>
    <row r="31" spans="1:1" x14ac:dyDescent="0.25">
      <c r="A31" s="21" t="s">
        <v>57</v>
      </c>
    </row>
    <row r="32" spans="1:1" x14ac:dyDescent="0.25">
      <c r="A32" s="21" t="s">
        <v>58</v>
      </c>
    </row>
    <row r="33" spans="1:1" x14ac:dyDescent="0.25">
      <c r="A33" s="21" t="s">
        <v>59</v>
      </c>
    </row>
    <row r="34" spans="1:1" x14ac:dyDescent="0.25">
      <c r="A34" s="21" t="s">
        <v>60</v>
      </c>
    </row>
    <row r="35" spans="1:1" x14ac:dyDescent="0.25">
      <c r="A35" s="21" t="s">
        <v>61</v>
      </c>
    </row>
    <row r="36" spans="1:1" x14ac:dyDescent="0.25">
      <c r="A36" s="21" t="s">
        <v>62</v>
      </c>
    </row>
    <row r="37" spans="1:1" x14ac:dyDescent="0.25">
      <c r="A37" s="21" t="s">
        <v>63</v>
      </c>
    </row>
    <row r="38" spans="1:1" x14ac:dyDescent="0.25">
      <c r="A38" s="21" t="s">
        <v>64</v>
      </c>
    </row>
    <row r="39" spans="1:1" x14ac:dyDescent="0.25">
      <c r="A39" s="21" t="s">
        <v>65</v>
      </c>
    </row>
    <row r="40" spans="1:1" x14ac:dyDescent="0.25">
      <c r="A40" s="21" t="s">
        <v>66</v>
      </c>
    </row>
    <row r="41" spans="1:1" x14ac:dyDescent="0.25">
      <c r="A41" s="21" t="s">
        <v>67</v>
      </c>
    </row>
    <row r="42" spans="1:1" x14ac:dyDescent="0.25">
      <c r="A42" s="21" t="s">
        <v>68</v>
      </c>
    </row>
    <row r="43" spans="1:1" x14ac:dyDescent="0.25">
      <c r="A43" s="21" t="s">
        <v>69</v>
      </c>
    </row>
    <row r="44" spans="1:1" x14ac:dyDescent="0.25">
      <c r="A44" s="21" t="s">
        <v>70</v>
      </c>
    </row>
    <row r="45" spans="1:1" x14ac:dyDescent="0.25">
      <c r="A45" s="21" t="s">
        <v>71</v>
      </c>
    </row>
    <row r="46" spans="1:1" x14ac:dyDescent="0.25">
      <c r="A46" s="21" t="s">
        <v>72</v>
      </c>
    </row>
    <row r="47" spans="1:1" x14ac:dyDescent="0.25">
      <c r="A47" s="21" t="s">
        <v>73</v>
      </c>
    </row>
    <row r="48" spans="1:1" x14ac:dyDescent="0.25">
      <c r="A48" s="21" t="s">
        <v>74</v>
      </c>
    </row>
    <row r="49" spans="1:1" x14ac:dyDescent="0.25">
      <c r="A49" s="21" t="s">
        <v>75</v>
      </c>
    </row>
    <row r="50" spans="1:1" x14ac:dyDescent="0.25">
      <c r="A50" s="21" t="s">
        <v>76</v>
      </c>
    </row>
    <row r="51" spans="1:1" x14ac:dyDescent="0.25">
      <c r="A51" s="21" t="s">
        <v>77</v>
      </c>
    </row>
    <row r="52" spans="1:1" x14ac:dyDescent="0.25">
      <c r="A52" s="21" t="s">
        <v>78</v>
      </c>
    </row>
    <row r="53" spans="1:1" x14ac:dyDescent="0.25">
      <c r="A53" s="21" t="s">
        <v>79</v>
      </c>
    </row>
    <row r="54" spans="1:1" x14ac:dyDescent="0.25">
      <c r="A54" s="21" t="s">
        <v>80</v>
      </c>
    </row>
    <row r="55" spans="1:1" x14ac:dyDescent="0.25">
      <c r="A55" s="21" t="s">
        <v>81</v>
      </c>
    </row>
    <row r="56" spans="1:1" x14ac:dyDescent="0.25">
      <c r="A56" s="21" t="s">
        <v>82</v>
      </c>
    </row>
    <row r="57" spans="1:1" x14ac:dyDescent="0.25">
      <c r="A57" s="21" t="s">
        <v>83</v>
      </c>
    </row>
    <row r="58" spans="1:1" x14ac:dyDescent="0.25">
      <c r="A58" s="21" t="s">
        <v>84</v>
      </c>
    </row>
    <row r="59" spans="1:1" x14ac:dyDescent="0.25">
      <c r="A59" s="21" t="s">
        <v>85</v>
      </c>
    </row>
    <row r="60" spans="1:1" x14ac:dyDescent="0.25">
      <c r="A60" s="21" t="s">
        <v>86</v>
      </c>
    </row>
    <row r="61" spans="1:1" x14ac:dyDescent="0.25">
      <c r="A61" s="21" t="s">
        <v>87</v>
      </c>
    </row>
    <row r="62" spans="1:1" x14ac:dyDescent="0.25">
      <c r="A62" s="21" t="s">
        <v>88</v>
      </c>
    </row>
    <row r="63" spans="1:1" x14ac:dyDescent="0.25">
      <c r="A63" s="21" t="s">
        <v>89</v>
      </c>
    </row>
    <row r="64" spans="1:1" x14ac:dyDescent="0.25">
      <c r="A64" s="21" t="s">
        <v>90</v>
      </c>
    </row>
    <row r="65" spans="1:1" x14ac:dyDescent="0.25">
      <c r="A65" s="21" t="s">
        <v>91</v>
      </c>
    </row>
    <row r="66" spans="1:1" x14ac:dyDescent="0.25">
      <c r="A66" s="21" t="s">
        <v>92</v>
      </c>
    </row>
    <row r="67" spans="1:1" x14ac:dyDescent="0.25">
      <c r="A67" s="21" t="s">
        <v>93</v>
      </c>
    </row>
    <row r="68" spans="1:1" x14ac:dyDescent="0.25">
      <c r="A68" s="21" t="s">
        <v>94</v>
      </c>
    </row>
    <row r="69" spans="1:1" x14ac:dyDescent="0.25">
      <c r="A69" s="21" t="s">
        <v>95</v>
      </c>
    </row>
    <row r="70" spans="1:1" x14ac:dyDescent="0.25">
      <c r="A70" s="21" t="s">
        <v>96</v>
      </c>
    </row>
    <row r="71" spans="1:1" x14ac:dyDescent="0.25">
      <c r="A71" s="21" t="s">
        <v>97</v>
      </c>
    </row>
    <row r="72" spans="1:1" x14ac:dyDescent="0.25">
      <c r="A72" s="21" t="s">
        <v>98</v>
      </c>
    </row>
    <row r="73" spans="1:1" x14ac:dyDescent="0.25">
      <c r="A73" s="21" t="s">
        <v>99</v>
      </c>
    </row>
    <row r="74" spans="1:1" x14ac:dyDescent="0.25">
      <c r="A74" s="21" t="s">
        <v>100</v>
      </c>
    </row>
    <row r="75" spans="1:1" x14ac:dyDescent="0.25">
      <c r="A75" s="21" t="s">
        <v>101</v>
      </c>
    </row>
    <row r="76" spans="1:1" x14ac:dyDescent="0.25">
      <c r="A76" s="21" t="s">
        <v>102</v>
      </c>
    </row>
    <row r="77" spans="1:1" x14ac:dyDescent="0.25">
      <c r="A77" s="21" t="s">
        <v>103</v>
      </c>
    </row>
    <row r="78" spans="1:1" x14ac:dyDescent="0.25">
      <c r="A78" s="21" t="s">
        <v>104</v>
      </c>
    </row>
    <row r="79" spans="1:1" x14ac:dyDescent="0.25">
      <c r="A79" s="21" t="s">
        <v>105</v>
      </c>
    </row>
    <row r="80" spans="1:1" x14ac:dyDescent="0.25">
      <c r="A80" s="21" t="s">
        <v>106</v>
      </c>
    </row>
    <row r="81" spans="1:1" x14ac:dyDescent="0.25">
      <c r="A81" s="21" t="s">
        <v>107</v>
      </c>
    </row>
    <row r="82" spans="1:1" x14ac:dyDescent="0.25">
      <c r="A82" s="21" t="s">
        <v>108</v>
      </c>
    </row>
    <row r="83" spans="1:1" x14ac:dyDescent="0.25">
      <c r="A83" s="21" t="s">
        <v>109</v>
      </c>
    </row>
    <row r="84" spans="1:1" x14ac:dyDescent="0.25">
      <c r="A84" s="21" t="s">
        <v>110</v>
      </c>
    </row>
    <row r="85" spans="1:1" x14ac:dyDescent="0.25">
      <c r="A85" s="21" t="s">
        <v>111</v>
      </c>
    </row>
    <row r="86" spans="1:1" x14ac:dyDescent="0.25">
      <c r="A86" s="21" t="s">
        <v>112</v>
      </c>
    </row>
    <row r="87" spans="1:1" x14ac:dyDescent="0.25">
      <c r="A87" s="21" t="s">
        <v>113</v>
      </c>
    </row>
    <row r="88" spans="1:1" x14ac:dyDescent="0.25">
      <c r="A88" s="21" t="s">
        <v>114</v>
      </c>
    </row>
    <row r="89" spans="1:1" x14ac:dyDescent="0.25">
      <c r="A89" s="21" t="s">
        <v>115</v>
      </c>
    </row>
    <row r="90" spans="1:1" x14ac:dyDescent="0.25">
      <c r="A90" s="21" t="s">
        <v>116</v>
      </c>
    </row>
    <row r="91" spans="1:1" x14ac:dyDescent="0.25">
      <c r="A91" s="21" t="s">
        <v>117</v>
      </c>
    </row>
    <row r="92" spans="1:1" x14ac:dyDescent="0.25">
      <c r="A92" s="21" t="s">
        <v>118</v>
      </c>
    </row>
    <row r="93" spans="1:1" x14ac:dyDescent="0.25">
      <c r="A93" s="21" t="s">
        <v>119</v>
      </c>
    </row>
    <row r="94" spans="1:1" x14ac:dyDescent="0.25">
      <c r="A94" s="21" t="s">
        <v>120</v>
      </c>
    </row>
    <row r="95" spans="1:1" x14ac:dyDescent="0.25">
      <c r="A95" s="21" t="s">
        <v>121</v>
      </c>
    </row>
    <row r="96" spans="1:1" x14ac:dyDescent="0.25">
      <c r="A96" s="21" t="s">
        <v>122</v>
      </c>
    </row>
    <row r="97" spans="1:1" x14ac:dyDescent="0.25">
      <c r="A97" s="21" t="s">
        <v>123</v>
      </c>
    </row>
    <row r="98" spans="1:1" x14ac:dyDescent="0.25">
      <c r="A98" s="21" t="s">
        <v>124</v>
      </c>
    </row>
    <row r="99" spans="1:1" x14ac:dyDescent="0.25">
      <c r="A99" s="21" t="s">
        <v>125</v>
      </c>
    </row>
    <row r="100" spans="1:1" x14ac:dyDescent="0.25">
      <c r="A100" s="21" t="s">
        <v>126</v>
      </c>
    </row>
    <row r="101" spans="1:1" x14ac:dyDescent="0.25">
      <c r="A101" s="21" t="s">
        <v>127</v>
      </c>
    </row>
    <row r="102" spans="1:1" x14ac:dyDescent="0.25">
      <c r="A102" s="21" t="s">
        <v>128</v>
      </c>
    </row>
    <row r="103" spans="1:1" x14ac:dyDescent="0.25">
      <c r="A103" s="21" t="s">
        <v>129</v>
      </c>
    </row>
    <row r="104" spans="1:1" x14ac:dyDescent="0.25">
      <c r="A104" s="21" t="s">
        <v>130</v>
      </c>
    </row>
    <row r="105" spans="1:1" x14ac:dyDescent="0.25">
      <c r="A105" s="21" t="s">
        <v>131</v>
      </c>
    </row>
    <row r="106" spans="1:1" x14ac:dyDescent="0.25">
      <c r="A106" s="21" t="s">
        <v>132</v>
      </c>
    </row>
    <row r="107" spans="1:1" x14ac:dyDescent="0.25">
      <c r="A107" s="21" t="s">
        <v>133</v>
      </c>
    </row>
    <row r="108" spans="1:1" x14ac:dyDescent="0.25">
      <c r="A108" s="21" t="s">
        <v>134</v>
      </c>
    </row>
    <row r="109" spans="1:1" x14ac:dyDescent="0.25">
      <c r="A109" s="21" t="s">
        <v>135</v>
      </c>
    </row>
    <row r="110" spans="1:1" x14ac:dyDescent="0.25">
      <c r="A110" s="21" t="s">
        <v>136</v>
      </c>
    </row>
    <row r="111" spans="1:1" x14ac:dyDescent="0.25">
      <c r="A111" s="21" t="s">
        <v>137</v>
      </c>
    </row>
    <row r="112" spans="1:1" x14ac:dyDescent="0.25">
      <c r="A112" s="21" t="s">
        <v>138</v>
      </c>
    </row>
    <row r="113" spans="1:1" x14ac:dyDescent="0.25">
      <c r="A113" s="21" t="s">
        <v>139</v>
      </c>
    </row>
    <row r="114" spans="1:1" x14ac:dyDescent="0.25">
      <c r="A114" s="21" t="s">
        <v>140</v>
      </c>
    </row>
    <row r="115" spans="1:1" x14ac:dyDescent="0.25">
      <c r="A115" s="21" t="s">
        <v>141</v>
      </c>
    </row>
    <row r="116" spans="1:1" x14ac:dyDescent="0.25">
      <c r="A116" s="21" t="s">
        <v>142</v>
      </c>
    </row>
    <row r="117" spans="1:1" x14ac:dyDescent="0.25">
      <c r="A117" s="21" t="s">
        <v>143</v>
      </c>
    </row>
    <row r="118" spans="1:1" x14ac:dyDescent="0.25">
      <c r="A118" s="21" t="s">
        <v>144</v>
      </c>
    </row>
    <row r="119" spans="1:1" x14ac:dyDescent="0.25">
      <c r="A119" s="21" t="s">
        <v>145</v>
      </c>
    </row>
    <row r="120" spans="1:1" x14ac:dyDescent="0.25">
      <c r="A120" s="21" t="s">
        <v>146</v>
      </c>
    </row>
    <row r="121" spans="1:1" x14ac:dyDescent="0.25">
      <c r="A121" s="21" t="s">
        <v>147</v>
      </c>
    </row>
    <row r="122" spans="1:1" x14ac:dyDescent="0.25">
      <c r="A122" s="21" t="s">
        <v>148</v>
      </c>
    </row>
    <row r="123" spans="1:1" x14ac:dyDescent="0.25">
      <c r="A123" s="21" t="s">
        <v>149</v>
      </c>
    </row>
    <row r="124" spans="1:1" x14ac:dyDescent="0.25">
      <c r="A124" s="21" t="s">
        <v>150</v>
      </c>
    </row>
    <row r="125" spans="1:1" x14ac:dyDescent="0.25">
      <c r="A125" s="21" t="s">
        <v>151</v>
      </c>
    </row>
    <row r="126" spans="1:1" x14ac:dyDescent="0.25">
      <c r="A126" s="21" t="s">
        <v>152</v>
      </c>
    </row>
    <row r="127" spans="1:1" x14ac:dyDescent="0.25">
      <c r="A127" s="21" t="s">
        <v>153</v>
      </c>
    </row>
    <row r="128" spans="1:1" x14ac:dyDescent="0.25">
      <c r="A128" s="21" t="s">
        <v>154</v>
      </c>
    </row>
    <row r="129" spans="1:1" x14ac:dyDescent="0.25">
      <c r="A129" s="21" t="s">
        <v>155</v>
      </c>
    </row>
    <row r="130" spans="1:1" x14ac:dyDescent="0.25">
      <c r="A130" s="21" t="s">
        <v>156</v>
      </c>
    </row>
    <row r="131" spans="1:1" x14ac:dyDescent="0.25">
      <c r="A131" s="21" t="s">
        <v>157</v>
      </c>
    </row>
    <row r="132" spans="1:1" x14ac:dyDescent="0.25">
      <c r="A132" s="21" t="s">
        <v>158</v>
      </c>
    </row>
    <row r="133" spans="1:1" x14ac:dyDescent="0.25">
      <c r="A133" s="21" t="s">
        <v>159</v>
      </c>
    </row>
    <row r="134" spans="1:1" x14ac:dyDescent="0.25">
      <c r="A134" s="21" t="s">
        <v>160</v>
      </c>
    </row>
    <row r="135" spans="1:1" x14ac:dyDescent="0.25">
      <c r="A135" s="21" t="s">
        <v>161</v>
      </c>
    </row>
    <row r="136" spans="1:1" x14ac:dyDescent="0.25">
      <c r="A136" s="21" t="s">
        <v>162</v>
      </c>
    </row>
    <row r="137" spans="1:1" x14ac:dyDescent="0.25">
      <c r="A137" s="21" t="s">
        <v>163</v>
      </c>
    </row>
    <row r="138" spans="1:1" x14ac:dyDescent="0.25">
      <c r="A138" s="21" t="s">
        <v>164</v>
      </c>
    </row>
    <row r="139" spans="1:1" x14ac:dyDescent="0.25">
      <c r="A139" s="21" t="s">
        <v>165</v>
      </c>
    </row>
    <row r="140" spans="1:1" x14ac:dyDescent="0.25">
      <c r="A140" s="21" t="s">
        <v>166</v>
      </c>
    </row>
    <row r="141" spans="1:1" x14ac:dyDescent="0.25">
      <c r="A141" s="21" t="s">
        <v>167</v>
      </c>
    </row>
    <row r="142" spans="1:1" x14ac:dyDescent="0.25">
      <c r="A142" s="21" t="s">
        <v>168</v>
      </c>
    </row>
    <row r="143" spans="1:1" x14ac:dyDescent="0.25">
      <c r="A143" s="21" t="s">
        <v>169</v>
      </c>
    </row>
    <row r="144" spans="1:1" x14ac:dyDescent="0.25">
      <c r="A144" s="21" t="s">
        <v>170</v>
      </c>
    </row>
    <row r="145" spans="1:1" x14ac:dyDescent="0.25">
      <c r="A145" s="21" t="s">
        <v>171</v>
      </c>
    </row>
    <row r="146" spans="1:1" x14ac:dyDescent="0.25">
      <c r="A146" s="21" t="s">
        <v>172</v>
      </c>
    </row>
    <row r="147" spans="1:1" x14ac:dyDescent="0.25">
      <c r="A147" s="21" t="s">
        <v>173</v>
      </c>
    </row>
    <row r="148" spans="1:1" x14ac:dyDescent="0.25">
      <c r="A148" s="21" t="s">
        <v>174</v>
      </c>
    </row>
    <row r="149" spans="1:1" x14ac:dyDescent="0.25">
      <c r="A149" s="21" t="s">
        <v>175</v>
      </c>
    </row>
    <row r="150" spans="1:1" x14ac:dyDescent="0.25">
      <c r="A150" s="21" t="s">
        <v>176</v>
      </c>
    </row>
    <row r="151" spans="1:1" x14ac:dyDescent="0.25">
      <c r="A151" s="21" t="s">
        <v>177</v>
      </c>
    </row>
    <row r="152" spans="1:1" x14ac:dyDescent="0.25">
      <c r="A152" s="21" t="s">
        <v>178</v>
      </c>
    </row>
    <row r="153" spans="1:1" x14ac:dyDescent="0.25">
      <c r="A153" s="21" t="s">
        <v>179</v>
      </c>
    </row>
    <row r="154" spans="1:1" x14ac:dyDescent="0.25">
      <c r="A154" s="21" t="s">
        <v>180</v>
      </c>
    </row>
    <row r="155" spans="1:1" x14ac:dyDescent="0.25">
      <c r="A155" s="21" t="s">
        <v>181</v>
      </c>
    </row>
    <row r="156" spans="1:1" x14ac:dyDescent="0.25">
      <c r="A156" s="21" t="s">
        <v>182</v>
      </c>
    </row>
    <row r="157" spans="1:1" x14ac:dyDescent="0.25">
      <c r="A157" s="21" t="s">
        <v>183</v>
      </c>
    </row>
    <row r="158" spans="1:1" x14ac:dyDescent="0.25">
      <c r="A158" s="21" t="s">
        <v>184</v>
      </c>
    </row>
    <row r="159" spans="1:1" x14ac:dyDescent="0.25">
      <c r="A159" s="21" t="s">
        <v>185</v>
      </c>
    </row>
    <row r="160" spans="1:1" x14ac:dyDescent="0.25">
      <c r="A160" s="21" t="s">
        <v>186</v>
      </c>
    </row>
    <row r="161" spans="1:1" x14ac:dyDescent="0.25">
      <c r="A161" s="21" t="s">
        <v>187</v>
      </c>
    </row>
    <row r="162" spans="1:1" x14ac:dyDescent="0.25">
      <c r="A162" s="21" t="s">
        <v>188</v>
      </c>
    </row>
    <row r="163" spans="1:1" x14ac:dyDescent="0.25">
      <c r="A163" s="21" t="s">
        <v>189</v>
      </c>
    </row>
    <row r="164" spans="1:1" x14ac:dyDescent="0.25">
      <c r="A164" s="21" t="s">
        <v>190</v>
      </c>
    </row>
    <row r="165" spans="1:1" x14ac:dyDescent="0.25">
      <c r="A165" s="21" t="s">
        <v>191</v>
      </c>
    </row>
    <row r="166" spans="1:1" x14ac:dyDescent="0.25">
      <c r="A166" s="21" t="s">
        <v>192</v>
      </c>
    </row>
    <row r="167" spans="1:1" x14ac:dyDescent="0.25">
      <c r="A167" s="21" t="s">
        <v>193</v>
      </c>
    </row>
    <row r="168" spans="1:1" x14ac:dyDescent="0.25">
      <c r="A168" s="21" t="s">
        <v>194</v>
      </c>
    </row>
    <row r="169" spans="1:1" x14ac:dyDescent="0.25">
      <c r="A169" s="21" t="s">
        <v>195</v>
      </c>
    </row>
    <row r="170" spans="1:1" x14ac:dyDescent="0.25">
      <c r="A170" s="21" t="s">
        <v>196</v>
      </c>
    </row>
    <row r="171" spans="1:1" x14ac:dyDescent="0.25">
      <c r="A171" s="21" t="s">
        <v>197</v>
      </c>
    </row>
    <row r="172" spans="1:1" x14ac:dyDescent="0.25">
      <c r="A172" s="21" t="s">
        <v>198</v>
      </c>
    </row>
    <row r="173" spans="1:1" x14ac:dyDescent="0.25">
      <c r="A173" s="21" t="s">
        <v>199</v>
      </c>
    </row>
    <row r="174" spans="1:1" x14ac:dyDescent="0.25">
      <c r="A174" s="21" t="s">
        <v>200</v>
      </c>
    </row>
    <row r="175" spans="1:1" x14ac:dyDescent="0.25">
      <c r="A175" s="21" t="s">
        <v>201</v>
      </c>
    </row>
    <row r="176" spans="1:1" x14ac:dyDescent="0.25">
      <c r="A176" s="21" t="s">
        <v>202</v>
      </c>
    </row>
    <row r="177" spans="1:1" x14ac:dyDescent="0.25">
      <c r="A177" s="21" t="s">
        <v>203</v>
      </c>
    </row>
    <row r="178" spans="1:1" x14ac:dyDescent="0.25">
      <c r="A178" s="21" t="s">
        <v>204</v>
      </c>
    </row>
    <row r="179" spans="1:1" x14ac:dyDescent="0.25">
      <c r="A179" s="21" t="s">
        <v>205</v>
      </c>
    </row>
    <row r="180" spans="1:1" x14ac:dyDescent="0.25">
      <c r="A180" s="21" t="s">
        <v>206</v>
      </c>
    </row>
    <row r="181" spans="1:1" x14ac:dyDescent="0.25">
      <c r="A181" s="21" t="s">
        <v>207</v>
      </c>
    </row>
    <row r="182" spans="1:1" x14ac:dyDescent="0.25">
      <c r="A182" s="21" t="s">
        <v>208</v>
      </c>
    </row>
    <row r="183" spans="1:1" x14ac:dyDescent="0.25">
      <c r="A183" s="21" t="s">
        <v>209</v>
      </c>
    </row>
    <row r="184" spans="1:1" x14ac:dyDescent="0.25">
      <c r="A184" s="21" t="s">
        <v>210</v>
      </c>
    </row>
    <row r="185" spans="1:1" x14ac:dyDescent="0.25">
      <c r="A185" s="21" t="s">
        <v>211</v>
      </c>
    </row>
    <row r="186" spans="1:1" x14ac:dyDescent="0.25">
      <c r="A186" s="21" t="s">
        <v>212</v>
      </c>
    </row>
    <row r="187" spans="1:1" x14ac:dyDescent="0.25">
      <c r="A187" s="21" t="s">
        <v>213</v>
      </c>
    </row>
    <row r="188" spans="1:1" x14ac:dyDescent="0.25">
      <c r="A188" s="21" t="s">
        <v>214</v>
      </c>
    </row>
    <row r="189" spans="1:1" x14ac:dyDescent="0.25">
      <c r="A189" s="21" t="s">
        <v>215</v>
      </c>
    </row>
    <row r="190" spans="1:1" x14ac:dyDescent="0.25">
      <c r="A190" s="21" t="s">
        <v>216</v>
      </c>
    </row>
    <row r="191" spans="1:1" x14ac:dyDescent="0.25">
      <c r="A191" s="21" t="s">
        <v>217</v>
      </c>
    </row>
    <row r="192" spans="1:1" x14ac:dyDescent="0.25">
      <c r="A192" s="21" t="s">
        <v>218</v>
      </c>
    </row>
    <row r="193" spans="1:1" x14ac:dyDescent="0.25">
      <c r="A193" s="21" t="s">
        <v>219</v>
      </c>
    </row>
    <row r="194" spans="1:1" x14ac:dyDescent="0.25">
      <c r="A194" s="21" t="s">
        <v>220</v>
      </c>
    </row>
    <row r="195" spans="1:1" x14ac:dyDescent="0.25">
      <c r="A195" s="21" t="s">
        <v>221</v>
      </c>
    </row>
    <row r="196" spans="1:1" x14ac:dyDescent="0.25">
      <c r="A196" s="21" t="s">
        <v>222</v>
      </c>
    </row>
    <row r="197" spans="1:1" x14ac:dyDescent="0.25">
      <c r="A197" s="21" t="s">
        <v>223</v>
      </c>
    </row>
    <row r="198" spans="1:1" x14ac:dyDescent="0.25">
      <c r="A198" s="21" t="s">
        <v>224</v>
      </c>
    </row>
    <row r="199" spans="1:1" x14ac:dyDescent="0.25">
      <c r="A199" s="21" t="s">
        <v>225</v>
      </c>
    </row>
    <row r="200" spans="1:1" x14ac:dyDescent="0.25">
      <c r="A200" s="21" t="s">
        <v>226</v>
      </c>
    </row>
    <row r="201" spans="1:1" x14ac:dyDescent="0.25">
      <c r="A201" s="21" t="s">
        <v>227</v>
      </c>
    </row>
    <row r="202" spans="1:1" x14ac:dyDescent="0.25">
      <c r="A202" s="21" t="s">
        <v>228</v>
      </c>
    </row>
    <row r="203" spans="1:1" x14ac:dyDescent="0.25">
      <c r="A203" s="21" t="s">
        <v>229</v>
      </c>
    </row>
    <row r="204" spans="1:1" x14ac:dyDescent="0.25">
      <c r="A204" s="21" t="s">
        <v>230</v>
      </c>
    </row>
    <row r="205" spans="1:1" x14ac:dyDescent="0.25">
      <c r="A205" s="21" t="s">
        <v>231</v>
      </c>
    </row>
    <row r="206" spans="1:1" x14ac:dyDescent="0.25">
      <c r="A206" s="21" t="s">
        <v>232</v>
      </c>
    </row>
    <row r="207" spans="1:1" x14ac:dyDescent="0.25">
      <c r="A207" s="21" t="s">
        <v>233</v>
      </c>
    </row>
    <row r="208" spans="1:1" x14ac:dyDescent="0.25">
      <c r="A208" s="21" t="s">
        <v>234</v>
      </c>
    </row>
    <row r="209" spans="1:1" x14ac:dyDescent="0.25">
      <c r="A209" s="21" t="s">
        <v>235</v>
      </c>
    </row>
    <row r="210" spans="1:1" x14ac:dyDescent="0.25">
      <c r="A210" s="21" t="s">
        <v>236</v>
      </c>
    </row>
    <row r="211" spans="1:1" x14ac:dyDescent="0.25">
      <c r="A211" s="21" t="s">
        <v>237</v>
      </c>
    </row>
    <row r="212" spans="1:1" x14ac:dyDescent="0.25">
      <c r="A212" s="21" t="s">
        <v>238</v>
      </c>
    </row>
    <row r="213" spans="1:1" x14ac:dyDescent="0.25">
      <c r="A213" s="21" t="s">
        <v>239</v>
      </c>
    </row>
    <row r="214" spans="1:1" x14ac:dyDescent="0.25">
      <c r="A214" s="21" t="s">
        <v>240</v>
      </c>
    </row>
    <row r="215" spans="1:1" x14ac:dyDescent="0.25">
      <c r="A215" s="21" t="s">
        <v>241</v>
      </c>
    </row>
    <row r="216" spans="1:1" x14ac:dyDescent="0.25">
      <c r="A216" s="21" t="s">
        <v>242</v>
      </c>
    </row>
    <row r="217" spans="1:1" x14ac:dyDescent="0.25">
      <c r="A217" s="21" t="s">
        <v>243</v>
      </c>
    </row>
    <row r="218" spans="1:1" x14ac:dyDescent="0.25">
      <c r="A218" s="21" t="s">
        <v>244</v>
      </c>
    </row>
    <row r="219" spans="1:1" x14ac:dyDescent="0.25">
      <c r="A219" s="21" t="s">
        <v>245</v>
      </c>
    </row>
    <row r="220" spans="1:1" x14ac:dyDescent="0.25">
      <c r="A220" s="21" t="s">
        <v>246</v>
      </c>
    </row>
    <row r="221" spans="1:1" x14ac:dyDescent="0.25">
      <c r="A221" s="21" t="s">
        <v>247</v>
      </c>
    </row>
    <row r="222" spans="1:1" x14ac:dyDescent="0.25">
      <c r="A222" s="21" t="s">
        <v>248</v>
      </c>
    </row>
    <row r="223" spans="1:1" x14ac:dyDescent="0.25">
      <c r="A223" s="21" t="s">
        <v>249</v>
      </c>
    </row>
    <row r="224" spans="1:1" x14ac:dyDescent="0.25">
      <c r="A224" s="21" t="s">
        <v>250</v>
      </c>
    </row>
    <row r="225" spans="1:1" x14ac:dyDescent="0.25">
      <c r="A225" s="21" t="s">
        <v>251</v>
      </c>
    </row>
    <row r="226" spans="1:1" x14ac:dyDescent="0.25">
      <c r="A226" s="21" t="s">
        <v>252</v>
      </c>
    </row>
    <row r="227" spans="1:1" x14ac:dyDescent="0.25">
      <c r="A227" s="21" t="s">
        <v>253</v>
      </c>
    </row>
    <row r="228" spans="1:1" x14ac:dyDescent="0.25">
      <c r="A228" s="21" t="s">
        <v>254</v>
      </c>
    </row>
    <row r="229" spans="1:1" x14ac:dyDescent="0.25">
      <c r="A229" s="21" t="s">
        <v>255</v>
      </c>
    </row>
    <row r="230" spans="1:1" x14ac:dyDescent="0.25">
      <c r="A230" s="21" t="s">
        <v>256</v>
      </c>
    </row>
    <row r="231" spans="1:1" x14ac:dyDescent="0.25">
      <c r="A231" s="21" t="s">
        <v>257</v>
      </c>
    </row>
    <row r="232" spans="1:1" x14ac:dyDescent="0.25">
      <c r="A232" s="21" t="s">
        <v>258</v>
      </c>
    </row>
    <row r="233" spans="1:1" x14ac:dyDescent="0.25">
      <c r="A233" s="21" t="s">
        <v>259</v>
      </c>
    </row>
    <row r="234" spans="1:1" x14ac:dyDescent="0.25">
      <c r="A234" s="21" t="s">
        <v>260</v>
      </c>
    </row>
    <row r="235" spans="1:1" x14ac:dyDescent="0.25">
      <c r="A235" s="21" t="s">
        <v>261</v>
      </c>
    </row>
    <row r="236" spans="1:1" x14ac:dyDescent="0.25">
      <c r="A236" s="21" t="s">
        <v>262</v>
      </c>
    </row>
    <row r="237" spans="1:1" x14ac:dyDescent="0.25">
      <c r="A237" s="21" t="s">
        <v>263</v>
      </c>
    </row>
    <row r="238" spans="1:1" x14ac:dyDescent="0.25">
      <c r="A238" s="21" t="s">
        <v>264</v>
      </c>
    </row>
    <row r="239" spans="1:1" x14ac:dyDescent="0.25">
      <c r="A239" s="21" t="s">
        <v>265</v>
      </c>
    </row>
    <row r="240" spans="1:1" x14ac:dyDescent="0.25">
      <c r="A240" s="21" t="s">
        <v>266</v>
      </c>
    </row>
    <row r="241" spans="1:1" x14ac:dyDescent="0.25">
      <c r="A241" s="21" t="s">
        <v>267</v>
      </c>
    </row>
    <row r="242" spans="1:1" x14ac:dyDescent="0.25">
      <c r="A242" s="21" t="s">
        <v>268</v>
      </c>
    </row>
    <row r="243" spans="1:1" x14ac:dyDescent="0.25">
      <c r="A243" s="21" t="s">
        <v>269</v>
      </c>
    </row>
    <row r="244" spans="1:1" x14ac:dyDescent="0.25">
      <c r="A244" s="21" t="s">
        <v>270</v>
      </c>
    </row>
    <row r="245" spans="1:1" x14ac:dyDescent="0.25">
      <c r="A245" s="21" t="s">
        <v>271</v>
      </c>
    </row>
    <row r="246" spans="1:1" x14ac:dyDescent="0.25">
      <c r="A246" s="21" t="s">
        <v>272</v>
      </c>
    </row>
    <row r="247" spans="1:1" x14ac:dyDescent="0.25">
      <c r="A247" s="21" t="s">
        <v>273</v>
      </c>
    </row>
    <row r="248" spans="1:1" x14ac:dyDescent="0.25">
      <c r="A248" s="21" t="s">
        <v>274</v>
      </c>
    </row>
    <row r="249" spans="1:1" x14ac:dyDescent="0.25">
      <c r="A249" s="21" t="s">
        <v>275</v>
      </c>
    </row>
    <row r="250" spans="1:1" x14ac:dyDescent="0.25">
      <c r="A250" s="21" t="s">
        <v>276</v>
      </c>
    </row>
    <row r="251" spans="1:1" x14ac:dyDescent="0.25">
      <c r="A251" s="21" t="s">
        <v>277</v>
      </c>
    </row>
    <row r="252" spans="1:1" x14ac:dyDescent="0.25">
      <c r="A252" s="21" t="s">
        <v>278</v>
      </c>
    </row>
    <row r="253" spans="1:1" x14ac:dyDescent="0.25">
      <c r="A253" s="21" t="s">
        <v>279</v>
      </c>
    </row>
    <row r="254" spans="1:1" x14ac:dyDescent="0.25">
      <c r="A254" s="21" t="s">
        <v>280</v>
      </c>
    </row>
    <row r="255" spans="1:1" x14ac:dyDescent="0.25">
      <c r="A255" s="21" t="s">
        <v>281</v>
      </c>
    </row>
    <row r="256" spans="1:1" x14ac:dyDescent="0.25">
      <c r="A256" s="21" t="s">
        <v>282</v>
      </c>
    </row>
    <row r="257" spans="1:1" x14ac:dyDescent="0.25">
      <c r="A257" s="21" t="s">
        <v>283</v>
      </c>
    </row>
    <row r="258" spans="1:1" x14ac:dyDescent="0.25">
      <c r="A258" s="21" t="s">
        <v>284</v>
      </c>
    </row>
    <row r="259" spans="1:1" x14ac:dyDescent="0.25">
      <c r="A259" s="21" t="s">
        <v>285</v>
      </c>
    </row>
    <row r="260" spans="1:1" x14ac:dyDescent="0.25">
      <c r="A260" s="21" t="s">
        <v>286</v>
      </c>
    </row>
    <row r="261" spans="1:1" x14ac:dyDescent="0.25">
      <c r="A261" s="21" t="s">
        <v>287</v>
      </c>
    </row>
    <row r="262" spans="1:1" x14ac:dyDescent="0.25">
      <c r="A262" s="21" t="s">
        <v>288</v>
      </c>
    </row>
    <row r="263" spans="1:1" x14ac:dyDescent="0.25">
      <c r="A263" s="21" t="s">
        <v>289</v>
      </c>
    </row>
    <row r="264" spans="1:1" x14ac:dyDescent="0.25">
      <c r="A264" s="21" t="s">
        <v>290</v>
      </c>
    </row>
    <row r="265" spans="1:1" x14ac:dyDescent="0.25">
      <c r="A265" s="21" t="s">
        <v>291</v>
      </c>
    </row>
    <row r="266" spans="1:1" x14ac:dyDescent="0.25">
      <c r="A266" s="21" t="s">
        <v>292</v>
      </c>
    </row>
    <row r="267" spans="1:1" x14ac:dyDescent="0.25">
      <c r="A267" s="21" t="s">
        <v>293</v>
      </c>
    </row>
    <row r="268" spans="1:1" x14ac:dyDescent="0.25">
      <c r="A268" s="21" t="s">
        <v>294</v>
      </c>
    </row>
    <row r="269" spans="1:1" x14ac:dyDescent="0.25">
      <c r="A269" s="21" t="s">
        <v>295</v>
      </c>
    </row>
    <row r="270" spans="1:1" x14ac:dyDescent="0.25">
      <c r="A270" s="21" t="s">
        <v>296</v>
      </c>
    </row>
    <row r="271" spans="1:1" x14ac:dyDescent="0.25">
      <c r="A271" s="21" t="s">
        <v>297</v>
      </c>
    </row>
    <row r="272" spans="1:1" x14ac:dyDescent="0.25">
      <c r="A272" s="21" t="s">
        <v>298</v>
      </c>
    </row>
    <row r="273" spans="1:1" x14ac:dyDescent="0.25">
      <c r="A273" s="21" t="s">
        <v>299</v>
      </c>
    </row>
    <row r="274" spans="1:1" x14ac:dyDescent="0.25">
      <c r="A274" s="21" t="s">
        <v>300</v>
      </c>
    </row>
    <row r="275" spans="1:1" x14ac:dyDescent="0.25">
      <c r="A275" s="21" t="s">
        <v>301</v>
      </c>
    </row>
    <row r="276" spans="1:1" x14ac:dyDescent="0.25">
      <c r="A276" s="21" t="s">
        <v>302</v>
      </c>
    </row>
    <row r="277" spans="1:1" x14ac:dyDescent="0.25">
      <c r="A277" s="21" t="s">
        <v>303</v>
      </c>
    </row>
    <row r="278" spans="1:1" x14ac:dyDescent="0.25">
      <c r="A278" s="21" t="s">
        <v>304</v>
      </c>
    </row>
    <row r="279" spans="1:1" x14ac:dyDescent="0.25">
      <c r="A279" s="21" t="s">
        <v>305</v>
      </c>
    </row>
    <row r="280" spans="1:1" x14ac:dyDescent="0.25">
      <c r="A280" s="21" t="s">
        <v>306</v>
      </c>
    </row>
    <row r="281" spans="1:1" x14ac:dyDescent="0.25">
      <c r="A281" s="21" t="s">
        <v>307</v>
      </c>
    </row>
    <row r="282" spans="1:1" x14ac:dyDescent="0.25">
      <c r="A282" s="21" t="s">
        <v>308</v>
      </c>
    </row>
    <row r="283" spans="1:1" x14ac:dyDescent="0.25">
      <c r="A283" s="21" t="s">
        <v>309</v>
      </c>
    </row>
    <row r="284" spans="1:1" x14ac:dyDescent="0.25">
      <c r="A284" s="21" t="s">
        <v>310</v>
      </c>
    </row>
    <row r="285" spans="1:1" x14ac:dyDescent="0.25">
      <c r="A285" s="21" t="s">
        <v>311</v>
      </c>
    </row>
    <row r="286" spans="1:1" x14ac:dyDescent="0.25">
      <c r="A286" s="21" t="s">
        <v>312</v>
      </c>
    </row>
    <row r="287" spans="1:1" x14ac:dyDescent="0.25">
      <c r="A287" s="21" t="s">
        <v>313</v>
      </c>
    </row>
    <row r="288" spans="1:1" x14ac:dyDescent="0.25">
      <c r="A288" s="21" t="s">
        <v>314</v>
      </c>
    </row>
    <row r="289" spans="1:1" x14ac:dyDescent="0.25">
      <c r="A289" s="21" t="s">
        <v>315</v>
      </c>
    </row>
    <row r="290" spans="1:1" x14ac:dyDescent="0.25">
      <c r="A290" s="21" t="s">
        <v>316</v>
      </c>
    </row>
    <row r="291" spans="1:1" x14ac:dyDescent="0.25">
      <c r="A291" s="21" t="s">
        <v>317</v>
      </c>
    </row>
    <row r="292" spans="1:1" x14ac:dyDescent="0.25">
      <c r="A292" s="21" t="s">
        <v>318</v>
      </c>
    </row>
    <row r="293" spans="1:1" x14ac:dyDescent="0.25">
      <c r="A293" s="21" t="s">
        <v>319</v>
      </c>
    </row>
    <row r="294" spans="1:1" x14ac:dyDescent="0.25">
      <c r="A294" s="21" t="s">
        <v>320</v>
      </c>
    </row>
    <row r="295" spans="1:1" x14ac:dyDescent="0.25">
      <c r="A295" s="21" t="s">
        <v>321</v>
      </c>
    </row>
    <row r="296" spans="1:1" x14ac:dyDescent="0.25">
      <c r="A296" s="21" t="s">
        <v>322</v>
      </c>
    </row>
    <row r="297" spans="1:1" x14ac:dyDescent="0.25">
      <c r="A297" s="21" t="s">
        <v>323</v>
      </c>
    </row>
    <row r="298" spans="1:1" x14ac:dyDescent="0.25">
      <c r="A298" s="21" t="s">
        <v>324</v>
      </c>
    </row>
    <row r="299" spans="1:1" x14ac:dyDescent="0.25">
      <c r="A299" s="21" t="s">
        <v>325</v>
      </c>
    </row>
    <row r="300" spans="1:1" x14ac:dyDescent="0.25">
      <c r="A300" s="21" t="s">
        <v>326</v>
      </c>
    </row>
    <row r="301" spans="1:1" x14ac:dyDescent="0.25">
      <c r="A301" s="21" t="s">
        <v>327</v>
      </c>
    </row>
    <row r="302" spans="1:1" x14ac:dyDescent="0.25">
      <c r="A302" s="21" t="s">
        <v>328</v>
      </c>
    </row>
    <row r="303" spans="1:1" x14ac:dyDescent="0.25">
      <c r="A303" s="21" t="s">
        <v>329</v>
      </c>
    </row>
    <row r="304" spans="1:1" x14ac:dyDescent="0.25">
      <c r="A304" s="21" t="s">
        <v>330</v>
      </c>
    </row>
    <row r="305" spans="1:1" x14ac:dyDescent="0.25">
      <c r="A305" s="21" t="s">
        <v>331</v>
      </c>
    </row>
    <row r="306" spans="1:1" x14ac:dyDescent="0.25">
      <c r="A306" s="21" t="s">
        <v>332</v>
      </c>
    </row>
    <row r="307" spans="1:1" x14ac:dyDescent="0.25">
      <c r="A307" s="21" t="s">
        <v>333</v>
      </c>
    </row>
    <row r="308" spans="1:1" x14ac:dyDescent="0.25">
      <c r="A308" s="21" t="s">
        <v>334</v>
      </c>
    </row>
    <row r="309" spans="1:1" x14ac:dyDescent="0.25">
      <c r="A309" s="21" t="s">
        <v>335</v>
      </c>
    </row>
    <row r="310" spans="1:1" x14ac:dyDescent="0.25">
      <c r="A310" s="21" t="s">
        <v>336</v>
      </c>
    </row>
    <row r="311" spans="1:1" x14ac:dyDescent="0.25">
      <c r="A311" s="21" t="s">
        <v>337</v>
      </c>
    </row>
    <row r="312" spans="1:1" x14ac:dyDescent="0.25">
      <c r="A312" s="21" t="s">
        <v>338</v>
      </c>
    </row>
    <row r="313" spans="1:1" x14ac:dyDescent="0.25">
      <c r="A313" s="21" t="s">
        <v>339</v>
      </c>
    </row>
    <row r="314" spans="1:1" x14ac:dyDescent="0.25">
      <c r="A314" s="21" t="s">
        <v>340</v>
      </c>
    </row>
    <row r="315" spans="1:1" x14ac:dyDescent="0.25">
      <c r="A315" s="21" t="s">
        <v>341</v>
      </c>
    </row>
    <row r="316" spans="1:1" x14ac:dyDescent="0.25">
      <c r="A316" s="21" t="s">
        <v>342</v>
      </c>
    </row>
    <row r="317" spans="1:1" x14ac:dyDescent="0.25">
      <c r="A317" s="21" t="s">
        <v>343</v>
      </c>
    </row>
    <row r="318" spans="1:1" x14ac:dyDescent="0.25">
      <c r="A318" s="21" t="s">
        <v>344</v>
      </c>
    </row>
    <row r="319" spans="1:1" x14ac:dyDescent="0.25">
      <c r="A319" s="21" t="s">
        <v>345</v>
      </c>
    </row>
    <row r="320" spans="1:1" x14ac:dyDescent="0.25">
      <c r="A320" s="21" t="s">
        <v>346</v>
      </c>
    </row>
    <row r="321" spans="1:1" x14ac:dyDescent="0.25">
      <c r="A321" s="21" t="s">
        <v>347</v>
      </c>
    </row>
    <row r="322" spans="1:1" x14ac:dyDescent="0.25">
      <c r="A322" s="21" t="s">
        <v>348</v>
      </c>
    </row>
    <row r="323" spans="1:1" x14ac:dyDescent="0.25">
      <c r="A323" s="21" t="s">
        <v>349</v>
      </c>
    </row>
    <row r="324" spans="1:1" x14ac:dyDescent="0.25">
      <c r="A324" s="21" t="s">
        <v>350</v>
      </c>
    </row>
    <row r="325" spans="1:1" x14ac:dyDescent="0.25">
      <c r="A325" s="21" t="s">
        <v>351</v>
      </c>
    </row>
    <row r="326" spans="1:1" x14ac:dyDescent="0.25">
      <c r="A326" s="21" t="s">
        <v>352</v>
      </c>
    </row>
    <row r="327" spans="1:1" x14ac:dyDescent="0.25">
      <c r="A327" s="21" t="s">
        <v>353</v>
      </c>
    </row>
    <row r="328" spans="1:1" x14ac:dyDescent="0.25">
      <c r="A328" s="21" t="s">
        <v>354</v>
      </c>
    </row>
    <row r="329" spans="1:1" x14ac:dyDescent="0.25">
      <c r="A329" s="21" t="s">
        <v>355</v>
      </c>
    </row>
    <row r="330" spans="1:1" x14ac:dyDescent="0.25">
      <c r="A330" s="21" t="s">
        <v>356</v>
      </c>
    </row>
    <row r="331" spans="1:1" x14ac:dyDescent="0.25">
      <c r="A331" s="21" t="s">
        <v>357</v>
      </c>
    </row>
    <row r="332" spans="1:1" x14ac:dyDescent="0.25">
      <c r="A332" s="21" t="s">
        <v>358</v>
      </c>
    </row>
    <row r="333" spans="1:1" x14ac:dyDescent="0.25">
      <c r="A333" s="21" t="s">
        <v>359</v>
      </c>
    </row>
    <row r="334" spans="1:1" x14ac:dyDescent="0.25">
      <c r="A334" s="21" t="s">
        <v>360</v>
      </c>
    </row>
    <row r="335" spans="1:1" x14ac:dyDescent="0.25">
      <c r="A335" s="21" t="s">
        <v>361</v>
      </c>
    </row>
    <row r="336" spans="1:1" x14ac:dyDescent="0.25">
      <c r="A336" s="21" t="s">
        <v>362</v>
      </c>
    </row>
    <row r="337" spans="1:1" x14ac:dyDescent="0.25">
      <c r="A337" s="21" t="s">
        <v>363</v>
      </c>
    </row>
    <row r="338" spans="1:1" x14ac:dyDescent="0.25">
      <c r="A338" s="21" t="s">
        <v>364</v>
      </c>
    </row>
    <row r="339" spans="1:1" x14ac:dyDescent="0.25">
      <c r="A339" s="21" t="s">
        <v>365</v>
      </c>
    </row>
    <row r="340" spans="1:1" x14ac:dyDescent="0.25">
      <c r="A340" s="21" t="s">
        <v>366</v>
      </c>
    </row>
    <row r="341" spans="1:1" x14ac:dyDescent="0.25">
      <c r="A341" s="21" t="s">
        <v>367</v>
      </c>
    </row>
    <row r="342" spans="1:1" x14ac:dyDescent="0.25">
      <c r="A342" s="21" t="s">
        <v>368</v>
      </c>
    </row>
    <row r="343" spans="1:1" x14ac:dyDescent="0.25">
      <c r="A343" s="21" t="s">
        <v>369</v>
      </c>
    </row>
    <row r="344" spans="1:1" x14ac:dyDescent="0.25">
      <c r="A344" s="21" t="s">
        <v>370</v>
      </c>
    </row>
    <row r="345" spans="1:1" x14ac:dyDescent="0.25">
      <c r="A345" s="21" t="s">
        <v>371</v>
      </c>
    </row>
    <row r="346" spans="1:1" x14ac:dyDescent="0.25">
      <c r="A346" s="21" t="s">
        <v>372</v>
      </c>
    </row>
    <row r="347" spans="1:1" x14ac:dyDescent="0.25">
      <c r="A347" s="21" t="s">
        <v>373</v>
      </c>
    </row>
    <row r="348" spans="1:1" x14ac:dyDescent="0.25">
      <c r="A348" s="21" t="s">
        <v>374</v>
      </c>
    </row>
    <row r="349" spans="1:1" x14ac:dyDescent="0.25">
      <c r="A349" s="21" t="s">
        <v>375</v>
      </c>
    </row>
    <row r="350" spans="1:1" x14ac:dyDescent="0.25">
      <c r="A350" s="21" t="s">
        <v>376</v>
      </c>
    </row>
    <row r="351" spans="1:1" x14ac:dyDescent="0.25">
      <c r="A351" s="21" t="s">
        <v>377</v>
      </c>
    </row>
    <row r="352" spans="1:1" x14ac:dyDescent="0.25">
      <c r="A352" s="21" t="s">
        <v>378</v>
      </c>
    </row>
    <row r="353" spans="1:1" x14ac:dyDescent="0.25">
      <c r="A353" s="21" t="s">
        <v>379</v>
      </c>
    </row>
    <row r="354" spans="1:1" x14ac:dyDescent="0.25">
      <c r="A354" s="21" t="s">
        <v>380</v>
      </c>
    </row>
    <row r="355" spans="1:1" x14ac:dyDescent="0.25">
      <c r="A355" s="21" t="s">
        <v>381</v>
      </c>
    </row>
    <row r="356" spans="1:1" x14ac:dyDescent="0.25">
      <c r="A356" s="21" t="s">
        <v>382</v>
      </c>
    </row>
    <row r="357" spans="1:1" x14ac:dyDescent="0.25">
      <c r="A357" s="21" t="s">
        <v>383</v>
      </c>
    </row>
    <row r="358" spans="1:1" x14ac:dyDescent="0.25">
      <c r="A358" s="21" t="s">
        <v>384</v>
      </c>
    </row>
    <row r="359" spans="1:1" x14ac:dyDescent="0.25">
      <c r="A359" s="21" t="s">
        <v>385</v>
      </c>
    </row>
    <row r="360" spans="1:1" x14ac:dyDescent="0.25">
      <c r="A360" s="21" t="s">
        <v>386</v>
      </c>
    </row>
    <row r="361" spans="1:1" x14ac:dyDescent="0.25">
      <c r="A361" s="21" t="s">
        <v>387</v>
      </c>
    </row>
    <row r="362" spans="1:1" x14ac:dyDescent="0.25">
      <c r="A362" s="21" t="s">
        <v>388</v>
      </c>
    </row>
    <row r="363" spans="1:1" x14ac:dyDescent="0.25">
      <c r="A363" s="21" t="s">
        <v>389</v>
      </c>
    </row>
    <row r="364" spans="1:1" x14ac:dyDescent="0.25">
      <c r="A364" s="21" t="s">
        <v>390</v>
      </c>
    </row>
    <row r="365" spans="1:1" x14ac:dyDescent="0.25">
      <c r="A365" s="21" t="s">
        <v>391</v>
      </c>
    </row>
    <row r="366" spans="1:1" x14ac:dyDescent="0.25">
      <c r="A366" s="21" t="s">
        <v>392</v>
      </c>
    </row>
    <row r="367" spans="1:1" x14ac:dyDescent="0.25">
      <c r="A367" s="21" t="s">
        <v>393</v>
      </c>
    </row>
    <row r="368" spans="1:1" x14ac:dyDescent="0.25">
      <c r="A368" s="21" t="s">
        <v>394</v>
      </c>
    </row>
    <row r="369" spans="1:1" x14ac:dyDescent="0.25">
      <c r="A369" s="21" t="s">
        <v>395</v>
      </c>
    </row>
    <row r="370" spans="1:1" x14ac:dyDescent="0.25">
      <c r="A370" s="21" t="s">
        <v>396</v>
      </c>
    </row>
    <row r="371" spans="1:1" x14ac:dyDescent="0.25">
      <c r="A371" s="21" t="s">
        <v>397</v>
      </c>
    </row>
    <row r="372" spans="1:1" x14ac:dyDescent="0.25">
      <c r="A372" s="21" t="s">
        <v>398</v>
      </c>
    </row>
    <row r="373" spans="1:1" x14ac:dyDescent="0.25">
      <c r="A373" s="21" t="s">
        <v>399</v>
      </c>
    </row>
    <row r="374" spans="1:1" x14ac:dyDescent="0.25">
      <c r="A374" s="21" t="s">
        <v>400</v>
      </c>
    </row>
    <row r="375" spans="1:1" x14ac:dyDescent="0.25">
      <c r="A375" s="21" t="s">
        <v>401</v>
      </c>
    </row>
    <row r="376" spans="1:1" x14ac:dyDescent="0.25">
      <c r="A376" s="21" t="s">
        <v>402</v>
      </c>
    </row>
    <row r="377" spans="1:1" x14ac:dyDescent="0.25">
      <c r="A377" s="21" t="s">
        <v>403</v>
      </c>
    </row>
    <row r="378" spans="1:1" x14ac:dyDescent="0.25">
      <c r="A378" s="21" t="s">
        <v>404</v>
      </c>
    </row>
    <row r="379" spans="1:1" x14ac:dyDescent="0.25">
      <c r="A379" s="21" t="s">
        <v>405</v>
      </c>
    </row>
    <row r="380" spans="1:1" x14ac:dyDescent="0.25">
      <c r="A380" s="21" t="s">
        <v>406</v>
      </c>
    </row>
    <row r="381" spans="1:1" x14ac:dyDescent="0.25">
      <c r="A381" s="21" t="s">
        <v>407</v>
      </c>
    </row>
    <row r="382" spans="1:1" x14ac:dyDescent="0.25">
      <c r="A382" s="21" t="s">
        <v>408</v>
      </c>
    </row>
    <row r="383" spans="1:1" x14ac:dyDescent="0.25">
      <c r="A383" s="21" t="s">
        <v>409</v>
      </c>
    </row>
    <row r="384" spans="1:1" x14ac:dyDescent="0.25">
      <c r="A384" s="21" t="s">
        <v>410</v>
      </c>
    </row>
    <row r="385" spans="1:1" x14ac:dyDescent="0.25">
      <c r="A385" s="21" t="s">
        <v>411</v>
      </c>
    </row>
    <row r="386" spans="1:1" x14ac:dyDescent="0.25">
      <c r="A386" s="21" t="s">
        <v>412</v>
      </c>
    </row>
    <row r="387" spans="1:1" x14ac:dyDescent="0.25">
      <c r="A387" s="21" t="s">
        <v>413</v>
      </c>
    </row>
    <row r="388" spans="1:1" x14ac:dyDescent="0.25">
      <c r="A388" s="21" t="s">
        <v>414</v>
      </c>
    </row>
    <row r="389" spans="1:1" x14ac:dyDescent="0.25">
      <c r="A389" s="21" t="s">
        <v>415</v>
      </c>
    </row>
    <row r="390" spans="1:1" x14ac:dyDescent="0.25">
      <c r="A390" s="21" t="s">
        <v>416</v>
      </c>
    </row>
    <row r="391" spans="1:1" x14ac:dyDescent="0.25">
      <c r="A391" s="21" t="s">
        <v>417</v>
      </c>
    </row>
    <row r="392" spans="1:1" x14ac:dyDescent="0.25">
      <c r="A392" s="21" t="s">
        <v>418</v>
      </c>
    </row>
    <row r="393" spans="1:1" x14ac:dyDescent="0.25">
      <c r="A393" s="21" t="s">
        <v>419</v>
      </c>
    </row>
    <row r="394" spans="1:1" x14ac:dyDescent="0.25">
      <c r="A394" s="21" t="s">
        <v>420</v>
      </c>
    </row>
    <row r="395" spans="1:1" x14ac:dyDescent="0.25">
      <c r="A395" s="21" t="s">
        <v>421</v>
      </c>
    </row>
    <row r="396" spans="1:1" x14ac:dyDescent="0.25">
      <c r="A396" s="21" t="s">
        <v>422</v>
      </c>
    </row>
    <row r="397" spans="1:1" x14ac:dyDescent="0.25">
      <c r="A397" s="21" t="s">
        <v>423</v>
      </c>
    </row>
    <row r="398" spans="1:1" x14ac:dyDescent="0.25">
      <c r="A398" s="21" t="s">
        <v>424</v>
      </c>
    </row>
    <row r="399" spans="1:1" x14ac:dyDescent="0.25">
      <c r="A399" s="21" t="s">
        <v>425</v>
      </c>
    </row>
    <row r="400" spans="1:1" x14ac:dyDescent="0.25">
      <c r="A400" s="21" t="s">
        <v>426</v>
      </c>
    </row>
    <row r="401" spans="1:1" x14ac:dyDescent="0.25">
      <c r="A401" s="21" t="s">
        <v>427</v>
      </c>
    </row>
    <row r="402" spans="1:1" x14ac:dyDescent="0.25">
      <c r="A402" s="21" t="s">
        <v>428</v>
      </c>
    </row>
    <row r="403" spans="1:1" x14ac:dyDescent="0.25">
      <c r="A403" s="21" t="s">
        <v>429</v>
      </c>
    </row>
    <row r="404" spans="1:1" x14ac:dyDescent="0.25">
      <c r="A404" s="21" t="s">
        <v>430</v>
      </c>
    </row>
    <row r="405" spans="1:1" x14ac:dyDescent="0.25">
      <c r="A405" s="21" t="s">
        <v>431</v>
      </c>
    </row>
    <row r="406" spans="1:1" x14ac:dyDescent="0.25">
      <c r="A406" s="21" t="s">
        <v>432</v>
      </c>
    </row>
    <row r="407" spans="1:1" x14ac:dyDescent="0.25">
      <c r="A407" s="21" t="s">
        <v>433</v>
      </c>
    </row>
    <row r="408" spans="1:1" x14ac:dyDescent="0.25">
      <c r="A408" s="21" t="s">
        <v>434</v>
      </c>
    </row>
    <row r="409" spans="1:1" x14ac:dyDescent="0.25">
      <c r="A409" s="21" t="s">
        <v>435</v>
      </c>
    </row>
    <row r="410" spans="1:1" x14ac:dyDescent="0.25">
      <c r="A410" s="21" t="s">
        <v>436</v>
      </c>
    </row>
    <row r="411" spans="1:1" x14ac:dyDescent="0.25">
      <c r="A411" s="21" t="s">
        <v>437</v>
      </c>
    </row>
    <row r="412" spans="1:1" x14ac:dyDescent="0.25">
      <c r="A412" s="21" t="s">
        <v>438</v>
      </c>
    </row>
    <row r="413" spans="1:1" x14ac:dyDescent="0.25">
      <c r="A413" s="21" t="s">
        <v>439</v>
      </c>
    </row>
    <row r="414" spans="1:1" x14ac:dyDescent="0.25">
      <c r="A414" s="21" t="s">
        <v>440</v>
      </c>
    </row>
    <row r="415" spans="1:1" x14ac:dyDescent="0.25">
      <c r="A415" s="21" t="s">
        <v>441</v>
      </c>
    </row>
    <row r="416" spans="1:1" x14ac:dyDescent="0.25">
      <c r="A416" s="21" t="s">
        <v>442</v>
      </c>
    </row>
    <row r="417" spans="1:1" x14ac:dyDescent="0.25">
      <c r="A417" s="21" t="s">
        <v>443</v>
      </c>
    </row>
    <row r="418" spans="1:1" x14ac:dyDescent="0.25">
      <c r="A418" s="21" t="s">
        <v>444</v>
      </c>
    </row>
    <row r="419" spans="1:1" x14ac:dyDescent="0.25">
      <c r="A419" s="21" t="s">
        <v>445</v>
      </c>
    </row>
    <row r="420" spans="1:1" x14ac:dyDescent="0.25">
      <c r="A420" s="21" t="s">
        <v>446</v>
      </c>
    </row>
    <row r="421" spans="1:1" x14ac:dyDescent="0.25">
      <c r="A421" s="21" t="s">
        <v>447</v>
      </c>
    </row>
    <row r="422" spans="1:1" x14ac:dyDescent="0.25">
      <c r="A422" s="21" t="s">
        <v>448</v>
      </c>
    </row>
    <row r="423" spans="1:1" x14ac:dyDescent="0.25">
      <c r="A423" s="21" t="s">
        <v>449</v>
      </c>
    </row>
    <row r="424" spans="1:1" x14ac:dyDescent="0.25">
      <c r="A424" s="21" t="s">
        <v>450</v>
      </c>
    </row>
    <row r="425" spans="1:1" x14ac:dyDescent="0.25">
      <c r="A425" s="21" t="s">
        <v>451</v>
      </c>
    </row>
    <row r="426" spans="1:1" x14ac:dyDescent="0.25">
      <c r="A426" s="21" t="s">
        <v>452</v>
      </c>
    </row>
    <row r="427" spans="1:1" x14ac:dyDescent="0.25">
      <c r="A427" s="21" t="s">
        <v>453</v>
      </c>
    </row>
    <row r="428" spans="1:1" x14ac:dyDescent="0.25">
      <c r="A428" s="21" t="s">
        <v>454</v>
      </c>
    </row>
    <row r="429" spans="1:1" x14ac:dyDescent="0.25">
      <c r="A429" s="21" t="s">
        <v>455</v>
      </c>
    </row>
    <row r="430" spans="1:1" x14ac:dyDescent="0.25">
      <c r="A430" s="21" t="s">
        <v>456</v>
      </c>
    </row>
    <row r="431" spans="1:1" x14ac:dyDescent="0.25">
      <c r="A431" s="21" t="s">
        <v>457</v>
      </c>
    </row>
    <row r="432" spans="1:1" x14ac:dyDescent="0.25">
      <c r="A432" s="21" t="s">
        <v>458</v>
      </c>
    </row>
    <row r="433" spans="1:1" x14ac:dyDescent="0.25">
      <c r="A433" s="21" t="s">
        <v>459</v>
      </c>
    </row>
    <row r="434" spans="1:1" x14ac:dyDescent="0.25">
      <c r="A434" s="21" t="s">
        <v>460</v>
      </c>
    </row>
    <row r="435" spans="1:1" x14ac:dyDescent="0.25">
      <c r="A435" s="21" t="s">
        <v>461</v>
      </c>
    </row>
    <row r="436" spans="1:1" x14ac:dyDescent="0.25">
      <c r="A436" s="21" t="s">
        <v>462</v>
      </c>
    </row>
    <row r="437" spans="1:1" x14ac:dyDescent="0.25">
      <c r="A437" s="21" t="s">
        <v>463</v>
      </c>
    </row>
    <row r="438" spans="1:1" x14ac:dyDescent="0.25">
      <c r="A438" s="21" t="s">
        <v>464</v>
      </c>
    </row>
    <row r="439" spans="1:1" x14ac:dyDescent="0.25">
      <c r="A439" s="21" t="s">
        <v>465</v>
      </c>
    </row>
    <row r="440" spans="1:1" x14ac:dyDescent="0.25">
      <c r="A440" s="21" t="s">
        <v>466</v>
      </c>
    </row>
    <row r="441" spans="1:1" x14ac:dyDescent="0.25">
      <c r="A441" s="21" t="s">
        <v>467</v>
      </c>
    </row>
    <row r="442" spans="1:1" x14ac:dyDescent="0.25">
      <c r="A442" s="21" t="s">
        <v>468</v>
      </c>
    </row>
    <row r="443" spans="1:1" x14ac:dyDescent="0.25">
      <c r="A443" s="21" t="s">
        <v>469</v>
      </c>
    </row>
    <row r="444" spans="1:1" x14ac:dyDescent="0.25">
      <c r="A444" s="21" t="s">
        <v>470</v>
      </c>
    </row>
    <row r="445" spans="1:1" x14ac:dyDescent="0.25">
      <c r="A445" s="21" t="s">
        <v>471</v>
      </c>
    </row>
    <row r="446" spans="1:1" x14ac:dyDescent="0.25">
      <c r="A446" s="21" t="s">
        <v>472</v>
      </c>
    </row>
    <row r="447" spans="1:1" x14ac:dyDescent="0.25">
      <c r="A447" s="21" t="s">
        <v>473</v>
      </c>
    </row>
    <row r="448" spans="1:1" x14ac:dyDescent="0.25">
      <c r="A448" s="21" t="s">
        <v>474</v>
      </c>
    </row>
    <row r="449" spans="1:1" x14ac:dyDescent="0.25">
      <c r="A449" s="21" t="s">
        <v>475</v>
      </c>
    </row>
    <row r="450" spans="1:1" x14ac:dyDescent="0.25">
      <c r="A450" s="21" t="s">
        <v>476</v>
      </c>
    </row>
    <row r="451" spans="1:1" x14ac:dyDescent="0.25">
      <c r="A451" s="21" t="s">
        <v>477</v>
      </c>
    </row>
    <row r="452" spans="1:1" x14ac:dyDescent="0.25">
      <c r="A452" s="21" t="s">
        <v>478</v>
      </c>
    </row>
    <row r="453" spans="1:1" x14ac:dyDescent="0.25">
      <c r="A453" s="21" t="s">
        <v>479</v>
      </c>
    </row>
    <row r="454" spans="1:1" x14ac:dyDescent="0.25">
      <c r="A454" s="21" t="s">
        <v>480</v>
      </c>
    </row>
    <row r="455" spans="1:1" x14ac:dyDescent="0.25">
      <c r="A455" s="21" t="s">
        <v>481</v>
      </c>
    </row>
    <row r="456" spans="1:1" x14ac:dyDescent="0.25">
      <c r="A456" s="21" t="s">
        <v>482</v>
      </c>
    </row>
    <row r="457" spans="1:1" x14ac:dyDescent="0.25">
      <c r="A457" s="21" t="s">
        <v>483</v>
      </c>
    </row>
    <row r="458" spans="1:1" x14ac:dyDescent="0.25">
      <c r="A458" s="21" t="s">
        <v>484</v>
      </c>
    </row>
    <row r="459" spans="1:1" x14ac:dyDescent="0.25">
      <c r="A459" s="21" t="s">
        <v>485</v>
      </c>
    </row>
    <row r="460" spans="1:1" x14ac:dyDescent="0.25">
      <c r="A460" s="21" t="s">
        <v>486</v>
      </c>
    </row>
    <row r="461" spans="1:1" x14ac:dyDescent="0.25">
      <c r="A461" s="21" t="s">
        <v>487</v>
      </c>
    </row>
    <row r="462" spans="1:1" x14ac:dyDescent="0.25">
      <c r="A462" s="21" t="s">
        <v>488</v>
      </c>
    </row>
    <row r="463" spans="1:1" x14ac:dyDescent="0.25">
      <c r="A463" s="21" t="s">
        <v>489</v>
      </c>
    </row>
    <row r="464" spans="1:1" x14ac:dyDescent="0.25">
      <c r="A464" s="21" t="s">
        <v>490</v>
      </c>
    </row>
    <row r="465" spans="1:1" x14ac:dyDescent="0.25">
      <c r="A465" s="21" t="s">
        <v>491</v>
      </c>
    </row>
    <row r="466" spans="1:1" x14ac:dyDescent="0.25">
      <c r="A466" s="21" t="s">
        <v>492</v>
      </c>
    </row>
    <row r="467" spans="1:1" x14ac:dyDescent="0.25">
      <c r="A467" s="21" t="s">
        <v>493</v>
      </c>
    </row>
    <row r="468" spans="1:1" x14ac:dyDescent="0.25">
      <c r="A468" s="21" t="s">
        <v>494</v>
      </c>
    </row>
    <row r="469" spans="1:1" x14ac:dyDescent="0.25">
      <c r="A469" s="21" t="s">
        <v>495</v>
      </c>
    </row>
    <row r="470" spans="1:1" x14ac:dyDescent="0.25">
      <c r="A470" s="21" t="s">
        <v>496</v>
      </c>
    </row>
    <row r="471" spans="1:1" x14ac:dyDescent="0.25">
      <c r="A471" s="21" t="s">
        <v>497</v>
      </c>
    </row>
    <row r="472" spans="1:1" x14ac:dyDescent="0.25">
      <c r="A472" s="21" t="s">
        <v>498</v>
      </c>
    </row>
    <row r="473" spans="1:1" x14ac:dyDescent="0.25">
      <c r="A473" s="21" t="s">
        <v>499</v>
      </c>
    </row>
    <row r="474" spans="1:1" x14ac:dyDescent="0.25">
      <c r="A474" s="21" t="s">
        <v>500</v>
      </c>
    </row>
    <row r="475" spans="1:1" x14ac:dyDescent="0.25">
      <c r="A475" s="21" t="s">
        <v>501</v>
      </c>
    </row>
    <row r="476" spans="1:1" x14ac:dyDescent="0.25">
      <c r="A476" s="21" t="s">
        <v>502</v>
      </c>
    </row>
    <row r="477" spans="1:1" x14ac:dyDescent="0.25">
      <c r="A477" s="21" t="s">
        <v>503</v>
      </c>
    </row>
    <row r="478" spans="1:1" x14ac:dyDescent="0.25">
      <c r="A478" s="21" t="s">
        <v>504</v>
      </c>
    </row>
    <row r="479" spans="1:1" x14ac:dyDescent="0.25">
      <c r="A479" s="21" t="s">
        <v>505</v>
      </c>
    </row>
    <row r="480" spans="1:1" x14ac:dyDescent="0.25">
      <c r="A480" s="21" t="s">
        <v>506</v>
      </c>
    </row>
    <row r="481" spans="1:1" x14ac:dyDescent="0.25">
      <c r="A481" s="21" t="s">
        <v>507</v>
      </c>
    </row>
    <row r="482" spans="1:1" x14ac:dyDescent="0.25">
      <c r="A482" s="21" t="s">
        <v>508</v>
      </c>
    </row>
    <row r="483" spans="1:1" x14ac:dyDescent="0.25">
      <c r="A483" s="21" t="s">
        <v>509</v>
      </c>
    </row>
    <row r="484" spans="1:1" x14ac:dyDescent="0.25">
      <c r="A484" s="21" t="s">
        <v>510</v>
      </c>
    </row>
    <row r="485" spans="1:1" x14ac:dyDescent="0.25">
      <c r="A485" s="21" t="s">
        <v>511</v>
      </c>
    </row>
    <row r="486" spans="1:1" x14ac:dyDescent="0.25">
      <c r="A486" s="21" t="s">
        <v>512</v>
      </c>
    </row>
    <row r="487" spans="1:1" x14ac:dyDescent="0.25">
      <c r="A487" s="21" t="s">
        <v>513</v>
      </c>
    </row>
    <row r="488" spans="1:1" x14ac:dyDescent="0.25">
      <c r="A488" s="21" t="s">
        <v>514</v>
      </c>
    </row>
    <row r="489" spans="1:1" x14ac:dyDescent="0.25">
      <c r="A489" s="21" t="s">
        <v>515</v>
      </c>
    </row>
    <row r="490" spans="1:1" x14ac:dyDescent="0.25">
      <c r="A490" s="21" t="s">
        <v>516</v>
      </c>
    </row>
    <row r="491" spans="1:1" x14ac:dyDescent="0.25">
      <c r="A491" s="21" t="s">
        <v>517</v>
      </c>
    </row>
    <row r="492" spans="1:1" x14ac:dyDescent="0.25">
      <c r="A492" s="21" t="s">
        <v>518</v>
      </c>
    </row>
    <row r="493" spans="1:1" x14ac:dyDescent="0.25">
      <c r="A493" s="21" t="s">
        <v>519</v>
      </c>
    </row>
    <row r="494" spans="1:1" x14ac:dyDescent="0.25">
      <c r="A494" s="21" t="s">
        <v>520</v>
      </c>
    </row>
    <row r="495" spans="1:1" x14ac:dyDescent="0.25">
      <c r="A495" s="21" t="s">
        <v>521</v>
      </c>
    </row>
    <row r="496" spans="1:1" x14ac:dyDescent="0.25">
      <c r="A496" s="21" t="s">
        <v>522</v>
      </c>
    </row>
    <row r="497" spans="1:1" x14ac:dyDescent="0.25">
      <c r="A497" s="21" t="s">
        <v>523</v>
      </c>
    </row>
    <row r="498" spans="1:1" x14ac:dyDescent="0.25">
      <c r="A498" s="21" t="s">
        <v>524</v>
      </c>
    </row>
    <row r="499" spans="1:1" x14ac:dyDescent="0.25">
      <c r="A499" s="21" t="s">
        <v>525</v>
      </c>
    </row>
    <row r="500" spans="1:1" x14ac:dyDescent="0.25">
      <c r="A500" s="21" t="s">
        <v>526</v>
      </c>
    </row>
    <row r="501" spans="1:1" x14ac:dyDescent="0.25">
      <c r="A501" s="21" t="s">
        <v>527</v>
      </c>
    </row>
    <row r="502" spans="1:1" x14ac:dyDescent="0.25">
      <c r="A502" s="21" t="s">
        <v>528</v>
      </c>
    </row>
    <row r="503" spans="1:1" x14ac:dyDescent="0.25">
      <c r="A503" s="21" t="s">
        <v>529</v>
      </c>
    </row>
    <row r="504" spans="1:1" x14ac:dyDescent="0.25">
      <c r="A504" s="21" t="s">
        <v>530</v>
      </c>
    </row>
    <row r="505" spans="1:1" x14ac:dyDescent="0.25">
      <c r="A505" s="21" t="s">
        <v>531</v>
      </c>
    </row>
    <row r="506" spans="1:1" x14ac:dyDescent="0.25">
      <c r="A506" s="21" t="s">
        <v>532</v>
      </c>
    </row>
    <row r="507" spans="1:1" x14ac:dyDescent="0.25">
      <c r="A507" s="21" t="s">
        <v>533</v>
      </c>
    </row>
    <row r="508" spans="1:1" x14ac:dyDescent="0.25">
      <c r="A508" s="21" t="s">
        <v>534</v>
      </c>
    </row>
    <row r="509" spans="1:1" x14ac:dyDescent="0.25">
      <c r="A509" s="21" t="s">
        <v>535</v>
      </c>
    </row>
    <row r="510" spans="1:1" x14ac:dyDescent="0.25">
      <c r="A510" s="21" t="s">
        <v>536</v>
      </c>
    </row>
    <row r="511" spans="1:1" x14ac:dyDescent="0.25">
      <c r="A511" s="21" t="s">
        <v>537</v>
      </c>
    </row>
    <row r="512" spans="1:1" x14ac:dyDescent="0.25">
      <c r="A512" s="21" t="s">
        <v>538</v>
      </c>
    </row>
    <row r="513" spans="1:1" x14ac:dyDescent="0.25">
      <c r="A513" s="21" t="s">
        <v>539</v>
      </c>
    </row>
    <row r="514" spans="1:1" x14ac:dyDescent="0.25">
      <c r="A514" s="21" t="s">
        <v>540</v>
      </c>
    </row>
    <row r="515" spans="1:1" x14ac:dyDescent="0.25">
      <c r="A515" s="21" t="s">
        <v>541</v>
      </c>
    </row>
    <row r="516" spans="1:1" x14ac:dyDescent="0.25">
      <c r="A516" s="21" t="s">
        <v>542</v>
      </c>
    </row>
    <row r="517" spans="1:1" x14ac:dyDescent="0.25">
      <c r="A517" s="21" t="s">
        <v>543</v>
      </c>
    </row>
    <row r="518" spans="1:1" x14ac:dyDescent="0.25">
      <c r="A518" s="21" t="s">
        <v>544</v>
      </c>
    </row>
    <row r="519" spans="1:1" x14ac:dyDescent="0.25">
      <c r="A519" s="21" t="s">
        <v>545</v>
      </c>
    </row>
    <row r="520" spans="1:1" x14ac:dyDescent="0.25">
      <c r="A520" s="21" t="s">
        <v>546</v>
      </c>
    </row>
    <row r="521" spans="1:1" x14ac:dyDescent="0.25">
      <c r="A521" s="21" t="s">
        <v>547</v>
      </c>
    </row>
    <row r="522" spans="1:1" x14ac:dyDescent="0.25">
      <c r="A522" s="21" t="s">
        <v>548</v>
      </c>
    </row>
    <row r="523" spans="1:1" x14ac:dyDescent="0.25">
      <c r="A523" s="21" t="s">
        <v>549</v>
      </c>
    </row>
    <row r="524" spans="1:1" x14ac:dyDescent="0.25">
      <c r="A524" s="21" t="s">
        <v>550</v>
      </c>
    </row>
    <row r="525" spans="1:1" x14ac:dyDescent="0.25">
      <c r="A525" s="21" t="s">
        <v>551</v>
      </c>
    </row>
    <row r="526" spans="1:1" x14ac:dyDescent="0.25">
      <c r="A526" s="21" t="s">
        <v>552</v>
      </c>
    </row>
    <row r="527" spans="1:1" x14ac:dyDescent="0.25">
      <c r="A527" s="21" t="s">
        <v>553</v>
      </c>
    </row>
    <row r="528" spans="1:1" x14ac:dyDescent="0.25">
      <c r="A528" s="21" t="s">
        <v>554</v>
      </c>
    </row>
    <row r="529" spans="1:1" x14ac:dyDescent="0.25">
      <c r="A529" s="21" t="s">
        <v>555</v>
      </c>
    </row>
    <row r="530" spans="1:1" x14ac:dyDescent="0.25">
      <c r="A530" s="21" t="s">
        <v>556</v>
      </c>
    </row>
    <row r="531" spans="1:1" x14ac:dyDescent="0.25">
      <c r="A531" s="21" t="s">
        <v>557</v>
      </c>
    </row>
    <row r="532" spans="1:1" x14ac:dyDescent="0.25">
      <c r="A532" s="21" t="s">
        <v>558</v>
      </c>
    </row>
    <row r="533" spans="1:1" x14ac:dyDescent="0.25">
      <c r="A533" s="21" t="s">
        <v>559</v>
      </c>
    </row>
    <row r="534" spans="1:1" x14ac:dyDescent="0.25">
      <c r="A534" s="21" t="s">
        <v>560</v>
      </c>
    </row>
    <row r="535" spans="1:1" x14ac:dyDescent="0.25">
      <c r="A535" s="21" t="s">
        <v>561</v>
      </c>
    </row>
    <row r="536" spans="1:1" x14ac:dyDescent="0.25">
      <c r="A536" s="21" t="s">
        <v>562</v>
      </c>
    </row>
    <row r="537" spans="1:1" x14ac:dyDescent="0.25">
      <c r="A537" s="21" t="s">
        <v>563</v>
      </c>
    </row>
    <row r="538" spans="1:1" x14ac:dyDescent="0.25">
      <c r="A538" s="21" t="s">
        <v>564</v>
      </c>
    </row>
    <row r="539" spans="1:1" x14ac:dyDescent="0.25">
      <c r="A539" s="21" t="s">
        <v>565</v>
      </c>
    </row>
    <row r="540" spans="1:1" x14ac:dyDescent="0.25">
      <c r="A540" s="21" t="s">
        <v>566</v>
      </c>
    </row>
    <row r="541" spans="1:1" x14ac:dyDescent="0.25">
      <c r="A541" s="21" t="s">
        <v>567</v>
      </c>
    </row>
    <row r="542" spans="1:1" x14ac:dyDescent="0.25">
      <c r="A542" s="21" t="s">
        <v>568</v>
      </c>
    </row>
    <row r="543" spans="1:1" x14ac:dyDescent="0.25">
      <c r="A543" s="21" t="s">
        <v>569</v>
      </c>
    </row>
    <row r="544" spans="1:1" x14ac:dyDescent="0.25">
      <c r="A544" s="21" t="s">
        <v>570</v>
      </c>
    </row>
    <row r="545" spans="1:1" x14ac:dyDescent="0.25">
      <c r="A545" s="21" t="s">
        <v>571</v>
      </c>
    </row>
    <row r="546" spans="1:1" x14ac:dyDescent="0.25">
      <c r="A546" s="21" t="s">
        <v>572</v>
      </c>
    </row>
    <row r="547" spans="1:1" x14ac:dyDescent="0.25">
      <c r="A547" s="21" t="s">
        <v>573</v>
      </c>
    </row>
    <row r="548" spans="1:1" x14ac:dyDescent="0.25">
      <c r="A548" s="21" t="s">
        <v>574</v>
      </c>
    </row>
    <row r="549" spans="1:1" x14ac:dyDescent="0.25">
      <c r="A549" s="21" t="s">
        <v>575</v>
      </c>
    </row>
    <row r="550" spans="1:1" x14ac:dyDescent="0.25">
      <c r="A550" s="21" t="s">
        <v>576</v>
      </c>
    </row>
    <row r="551" spans="1:1" x14ac:dyDescent="0.25">
      <c r="A551" s="21" t="s">
        <v>577</v>
      </c>
    </row>
    <row r="552" spans="1:1" x14ac:dyDescent="0.25">
      <c r="A552" s="21" t="s">
        <v>578</v>
      </c>
    </row>
    <row r="553" spans="1:1" x14ac:dyDescent="0.25">
      <c r="A553" s="21" t="s">
        <v>579</v>
      </c>
    </row>
    <row r="554" spans="1:1" x14ac:dyDescent="0.25">
      <c r="A554" s="21" t="s">
        <v>580</v>
      </c>
    </row>
    <row r="555" spans="1:1" x14ac:dyDescent="0.25">
      <c r="A555" s="21" t="s">
        <v>581</v>
      </c>
    </row>
    <row r="556" spans="1:1" x14ac:dyDescent="0.25">
      <c r="A556" s="21" t="s">
        <v>582</v>
      </c>
    </row>
    <row r="557" spans="1:1" x14ac:dyDescent="0.25">
      <c r="A557" s="21" t="s">
        <v>583</v>
      </c>
    </row>
    <row r="558" spans="1:1" x14ac:dyDescent="0.25">
      <c r="A558" s="21" t="s">
        <v>584</v>
      </c>
    </row>
    <row r="559" spans="1:1" x14ac:dyDescent="0.25">
      <c r="A559" s="21" t="s">
        <v>585</v>
      </c>
    </row>
    <row r="560" spans="1:1" x14ac:dyDescent="0.25">
      <c r="A560" s="21" t="s">
        <v>586</v>
      </c>
    </row>
    <row r="561" spans="1:1" x14ac:dyDescent="0.25">
      <c r="A561" s="21" t="s">
        <v>588</v>
      </c>
    </row>
    <row r="562" spans="1:1" x14ac:dyDescent="0.25">
      <c r="A562" s="21" t="s">
        <v>587</v>
      </c>
    </row>
    <row r="563" spans="1:1" x14ac:dyDescent="0.25">
      <c r="A563" s="21"/>
    </row>
    <row r="564" spans="1:1" x14ac:dyDescent="0.25">
      <c r="A564" s="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7"/>
  <sheetViews>
    <sheetView workbookViewId="0">
      <selection activeCell="B11" sqref="B11"/>
    </sheetView>
  </sheetViews>
  <sheetFormatPr defaultRowHeight="15" x14ac:dyDescent="0.25"/>
  <cols>
    <col min="2" max="2" width="90.5703125" bestFit="1" customWidth="1"/>
    <col min="7" max="7" width="18.85546875" bestFit="1" customWidth="1"/>
    <col min="9" max="9" width="81.85546875" bestFit="1" customWidth="1"/>
  </cols>
  <sheetData>
    <row r="1" spans="1:9" x14ac:dyDescent="0.25">
      <c r="A1" t="s">
        <v>807</v>
      </c>
      <c r="B1" t="s">
        <v>808</v>
      </c>
      <c r="H1" s="37">
        <v>1</v>
      </c>
      <c r="I1" t="s">
        <v>32</v>
      </c>
    </row>
    <row r="2" spans="1:9" x14ac:dyDescent="0.25">
      <c r="A2">
        <v>10</v>
      </c>
      <c r="B2" t="s">
        <v>605</v>
      </c>
      <c r="H2" s="37">
        <v>2</v>
      </c>
      <c r="I2" t="s">
        <v>33</v>
      </c>
    </row>
    <row r="3" spans="1:9" x14ac:dyDescent="0.25">
      <c r="A3">
        <v>11</v>
      </c>
      <c r="B3" t="s">
        <v>606</v>
      </c>
      <c r="H3" s="37">
        <v>3</v>
      </c>
      <c r="I3" t="s">
        <v>34</v>
      </c>
    </row>
    <row r="4" spans="1:9" x14ac:dyDescent="0.25">
      <c r="A4">
        <v>12</v>
      </c>
      <c r="B4" t="s">
        <v>607</v>
      </c>
      <c r="H4" s="37">
        <v>4</v>
      </c>
      <c r="I4" t="s">
        <v>35</v>
      </c>
    </row>
    <row r="5" spans="1:9" x14ac:dyDescent="0.25">
      <c r="A5">
        <v>13</v>
      </c>
      <c r="B5" t="s">
        <v>608</v>
      </c>
      <c r="H5" s="37">
        <v>5</v>
      </c>
      <c r="I5" t="s">
        <v>36</v>
      </c>
    </row>
    <row r="6" spans="1:9" x14ac:dyDescent="0.25">
      <c r="A6">
        <v>14</v>
      </c>
      <c r="B6" t="s">
        <v>609</v>
      </c>
      <c r="H6" s="37">
        <v>6</v>
      </c>
      <c r="I6" t="s">
        <v>37</v>
      </c>
    </row>
    <row r="7" spans="1:9" x14ac:dyDescent="0.25">
      <c r="A7">
        <v>16</v>
      </c>
      <c r="B7" t="s">
        <v>610</v>
      </c>
      <c r="H7" s="37">
        <v>7</v>
      </c>
      <c r="I7" t="s">
        <v>38</v>
      </c>
    </row>
    <row r="8" spans="1:9" x14ac:dyDescent="0.25">
      <c r="A8">
        <v>101</v>
      </c>
      <c r="B8" t="s">
        <v>593</v>
      </c>
      <c r="H8" s="37">
        <v>8</v>
      </c>
      <c r="I8" t="s">
        <v>39</v>
      </c>
    </row>
    <row r="9" spans="1:9" x14ac:dyDescent="0.25">
      <c r="A9">
        <v>102</v>
      </c>
      <c r="B9" t="s">
        <v>598</v>
      </c>
      <c r="H9" s="37">
        <v>9</v>
      </c>
      <c r="I9" t="s">
        <v>40</v>
      </c>
    </row>
    <row r="10" spans="1:9" x14ac:dyDescent="0.25">
      <c r="A10">
        <v>103</v>
      </c>
      <c r="B10" t="s">
        <v>611</v>
      </c>
      <c r="H10" s="37">
        <v>10</v>
      </c>
      <c r="I10" t="s">
        <v>41</v>
      </c>
    </row>
    <row r="11" spans="1:9" x14ac:dyDescent="0.25">
      <c r="A11">
        <v>104</v>
      </c>
      <c r="B11" t="s">
        <v>596</v>
      </c>
      <c r="H11" s="37">
        <v>11</v>
      </c>
      <c r="I11" t="s">
        <v>42</v>
      </c>
    </row>
    <row r="12" spans="1:9" x14ac:dyDescent="0.25">
      <c r="A12">
        <v>105</v>
      </c>
      <c r="B12" t="s">
        <v>595</v>
      </c>
      <c r="H12" s="37">
        <v>19</v>
      </c>
      <c r="I12" t="s">
        <v>43</v>
      </c>
    </row>
    <row r="13" spans="1:9" x14ac:dyDescent="0.25">
      <c r="A13">
        <v>116</v>
      </c>
      <c r="B13" t="s">
        <v>591</v>
      </c>
      <c r="H13" s="37">
        <v>21</v>
      </c>
      <c r="I13" t="s">
        <v>44</v>
      </c>
    </row>
    <row r="14" spans="1:9" x14ac:dyDescent="0.25">
      <c r="A14">
        <v>201</v>
      </c>
      <c r="B14" t="s">
        <v>590</v>
      </c>
      <c r="H14" s="37">
        <v>27</v>
      </c>
      <c r="I14" t="s">
        <v>45</v>
      </c>
    </row>
    <row r="15" spans="1:9" x14ac:dyDescent="0.25">
      <c r="A15">
        <v>202</v>
      </c>
      <c r="B15" t="s">
        <v>612</v>
      </c>
      <c r="H15" s="37">
        <v>28</v>
      </c>
      <c r="I15" t="s">
        <v>46</v>
      </c>
    </row>
    <row r="16" spans="1:9" x14ac:dyDescent="0.25">
      <c r="A16">
        <v>203</v>
      </c>
      <c r="B16" t="s">
        <v>613</v>
      </c>
      <c r="H16" s="37">
        <v>29</v>
      </c>
      <c r="I16" t="s">
        <v>47</v>
      </c>
    </row>
    <row r="17" spans="1:9" x14ac:dyDescent="0.25">
      <c r="A17">
        <v>205</v>
      </c>
      <c r="B17" t="s">
        <v>597</v>
      </c>
      <c r="H17" s="37">
        <v>36</v>
      </c>
      <c r="I17" t="s">
        <v>48</v>
      </c>
    </row>
    <row r="18" spans="1:9" x14ac:dyDescent="0.25">
      <c r="A18">
        <v>211</v>
      </c>
      <c r="B18" t="s">
        <v>614</v>
      </c>
      <c r="H18" s="37">
        <v>44</v>
      </c>
      <c r="I18" t="s">
        <v>49</v>
      </c>
    </row>
    <row r="19" spans="1:9" x14ac:dyDescent="0.25">
      <c r="A19">
        <v>212</v>
      </c>
      <c r="B19" t="s">
        <v>615</v>
      </c>
      <c r="H19" s="37">
        <v>57</v>
      </c>
      <c r="I19" t="s">
        <v>50</v>
      </c>
    </row>
    <row r="20" spans="1:9" x14ac:dyDescent="0.25">
      <c r="A20">
        <v>213</v>
      </c>
      <c r="B20" t="s">
        <v>616</v>
      </c>
      <c r="H20" s="37">
        <v>58</v>
      </c>
      <c r="I20" t="s">
        <v>51</v>
      </c>
    </row>
    <row r="21" spans="1:9" x14ac:dyDescent="0.25">
      <c r="A21">
        <v>215</v>
      </c>
      <c r="B21" t="s">
        <v>617</v>
      </c>
      <c r="H21" s="37">
        <v>64</v>
      </c>
      <c r="I21" t="s">
        <v>52</v>
      </c>
    </row>
    <row r="22" spans="1:9" x14ac:dyDescent="0.25">
      <c r="A22">
        <v>221</v>
      </c>
      <c r="B22" t="s">
        <v>618</v>
      </c>
      <c r="H22" s="37">
        <v>71</v>
      </c>
      <c r="I22" t="s">
        <v>53</v>
      </c>
    </row>
    <row r="23" spans="1:9" x14ac:dyDescent="0.25">
      <c r="A23">
        <v>222</v>
      </c>
      <c r="B23" t="s">
        <v>619</v>
      </c>
      <c r="H23" s="37">
        <v>79</v>
      </c>
      <c r="I23" t="s">
        <v>54</v>
      </c>
    </row>
    <row r="24" spans="1:9" x14ac:dyDescent="0.25">
      <c r="A24">
        <v>223</v>
      </c>
      <c r="B24" t="s">
        <v>620</v>
      </c>
      <c r="H24" s="37">
        <v>88</v>
      </c>
      <c r="I24" t="s">
        <v>55</v>
      </c>
    </row>
    <row r="25" spans="1:9" x14ac:dyDescent="0.25">
      <c r="A25">
        <v>224</v>
      </c>
      <c r="B25" t="s">
        <v>621</v>
      </c>
      <c r="H25" s="37">
        <v>92</v>
      </c>
      <c r="I25" t="s">
        <v>56</v>
      </c>
    </row>
    <row r="26" spans="1:9" x14ac:dyDescent="0.25">
      <c r="A26">
        <v>225</v>
      </c>
      <c r="B26" t="s">
        <v>622</v>
      </c>
      <c r="H26" s="37">
        <v>96</v>
      </c>
      <c r="I26" t="s">
        <v>57</v>
      </c>
    </row>
    <row r="27" spans="1:9" x14ac:dyDescent="0.25">
      <c r="A27">
        <v>226</v>
      </c>
      <c r="B27" t="s">
        <v>623</v>
      </c>
      <c r="H27" s="37">
        <v>99</v>
      </c>
      <c r="I27" t="s">
        <v>58</v>
      </c>
    </row>
    <row r="28" spans="1:9" x14ac:dyDescent="0.25">
      <c r="A28">
        <v>227</v>
      </c>
      <c r="B28" t="s">
        <v>624</v>
      </c>
      <c r="H28" s="37">
        <v>101</v>
      </c>
      <c r="I28" t="s">
        <v>59</v>
      </c>
    </row>
    <row r="29" spans="1:9" x14ac:dyDescent="0.25">
      <c r="A29">
        <v>228</v>
      </c>
      <c r="B29" t="s">
        <v>625</v>
      </c>
      <c r="H29" s="37">
        <v>102</v>
      </c>
      <c r="I29" t="s">
        <v>60</v>
      </c>
    </row>
    <row r="30" spans="1:9" x14ac:dyDescent="0.25">
      <c r="A30">
        <v>229</v>
      </c>
      <c r="B30" t="s">
        <v>626</v>
      </c>
      <c r="H30" s="37">
        <v>106</v>
      </c>
      <c r="I30" t="s">
        <v>61</v>
      </c>
    </row>
    <row r="31" spans="1:9" x14ac:dyDescent="0.25">
      <c r="A31">
        <v>230</v>
      </c>
      <c r="B31" t="s">
        <v>627</v>
      </c>
      <c r="H31" s="37">
        <v>107</v>
      </c>
      <c r="I31" t="s">
        <v>62</v>
      </c>
    </row>
    <row r="32" spans="1:9" x14ac:dyDescent="0.25">
      <c r="A32">
        <v>231</v>
      </c>
      <c r="B32" t="s">
        <v>628</v>
      </c>
      <c r="H32" s="37">
        <v>108</v>
      </c>
      <c r="I32" t="s">
        <v>63</v>
      </c>
    </row>
    <row r="33" spans="1:9" x14ac:dyDescent="0.25">
      <c r="A33">
        <v>232</v>
      </c>
      <c r="B33" t="s">
        <v>629</v>
      </c>
      <c r="H33" s="37">
        <v>116</v>
      </c>
      <c r="I33" t="s">
        <v>64</v>
      </c>
    </row>
    <row r="34" spans="1:9" x14ac:dyDescent="0.25">
      <c r="A34">
        <v>233</v>
      </c>
      <c r="B34" t="s">
        <v>630</v>
      </c>
      <c r="H34" s="37">
        <v>118</v>
      </c>
      <c r="I34" t="s">
        <v>65</v>
      </c>
    </row>
    <row r="35" spans="1:9" x14ac:dyDescent="0.25">
      <c r="A35">
        <v>234</v>
      </c>
      <c r="B35" t="s">
        <v>631</v>
      </c>
      <c r="H35" s="37">
        <v>127</v>
      </c>
      <c r="I35" t="s">
        <v>66</v>
      </c>
    </row>
    <row r="36" spans="1:9" x14ac:dyDescent="0.25">
      <c r="A36">
        <v>241</v>
      </c>
      <c r="B36" t="s">
        <v>632</v>
      </c>
      <c r="H36" s="37">
        <v>129</v>
      </c>
      <c r="I36" t="s">
        <v>67</v>
      </c>
    </row>
    <row r="37" spans="1:9" x14ac:dyDescent="0.25">
      <c r="A37">
        <v>242</v>
      </c>
      <c r="B37" t="s">
        <v>633</v>
      </c>
      <c r="H37" s="37">
        <v>136</v>
      </c>
      <c r="I37" t="s">
        <v>68</v>
      </c>
    </row>
    <row r="38" spans="1:9" x14ac:dyDescent="0.25">
      <c r="A38">
        <v>243</v>
      </c>
      <c r="B38" t="s">
        <v>634</v>
      </c>
      <c r="H38" s="37">
        <v>141</v>
      </c>
      <c r="I38" t="s">
        <v>69</v>
      </c>
    </row>
    <row r="39" spans="1:9" x14ac:dyDescent="0.25">
      <c r="A39">
        <v>300</v>
      </c>
      <c r="B39" t="s">
        <v>635</v>
      </c>
      <c r="H39" s="37">
        <v>145</v>
      </c>
      <c r="I39" t="s">
        <v>70</v>
      </c>
    </row>
    <row r="40" spans="1:9" x14ac:dyDescent="0.25">
      <c r="A40">
        <v>301</v>
      </c>
      <c r="B40" t="s">
        <v>636</v>
      </c>
      <c r="H40" s="37">
        <v>146</v>
      </c>
      <c r="I40" t="s">
        <v>71</v>
      </c>
    </row>
    <row r="41" spans="1:9" x14ac:dyDescent="0.25">
      <c r="A41">
        <v>302</v>
      </c>
      <c r="B41" t="s">
        <v>604</v>
      </c>
      <c r="H41" s="37">
        <v>148</v>
      </c>
      <c r="I41" t="s">
        <v>72</v>
      </c>
    </row>
    <row r="42" spans="1:9" x14ac:dyDescent="0.25">
      <c r="A42">
        <v>303</v>
      </c>
      <c r="B42" t="s">
        <v>637</v>
      </c>
      <c r="H42" s="37">
        <v>151</v>
      </c>
      <c r="I42" t="s">
        <v>73</v>
      </c>
    </row>
    <row r="43" spans="1:9" x14ac:dyDescent="0.25">
      <c r="A43">
        <v>304</v>
      </c>
      <c r="B43" t="s">
        <v>601</v>
      </c>
      <c r="H43" s="37">
        <v>153</v>
      </c>
      <c r="I43" t="s">
        <v>74</v>
      </c>
    </row>
    <row r="44" spans="1:9" x14ac:dyDescent="0.25">
      <c r="A44">
        <v>305</v>
      </c>
      <c r="B44" t="s">
        <v>638</v>
      </c>
      <c r="H44" s="37">
        <v>156</v>
      </c>
      <c r="I44" t="s">
        <v>75</v>
      </c>
    </row>
    <row r="45" spans="1:9" x14ac:dyDescent="0.25">
      <c r="A45">
        <v>306</v>
      </c>
      <c r="B45" t="s">
        <v>639</v>
      </c>
      <c r="H45" s="37">
        <v>158</v>
      </c>
      <c r="I45" t="s">
        <v>76</v>
      </c>
    </row>
    <row r="46" spans="1:9" x14ac:dyDescent="0.25">
      <c r="A46">
        <v>307</v>
      </c>
      <c r="B46" t="s">
        <v>594</v>
      </c>
      <c r="H46" s="37">
        <v>161</v>
      </c>
      <c r="I46" t="s">
        <v>77</v>
      </c>
    </row>
    <row r="47" spans="1:9" x14ac:dyDescent="0.25">
      <c r="A47">
        <v>308</v>
      </c>
      <c r="B47" t="s">
        <v>640</v>
      </c>
      <c r="H47" s="37">
        <v>165</v>
      </c>
      <c r="I47" t="s">
        <v>78</v>
      </c>
    </row>
    <row r="48" spans="1:9" x14ac:dyDescent="0.25">
      <c r="A48">
        <v>311</v>
      </c>
      <c r="B48" t="s">
        <v>641</v>
      </c>
      <c r="H48" s="37">
        <v>171</v>
      </c>
      <c r="I48" t="s">
        <v>79</v>
      </c>
    </row>
    <row r="49" spans="1:9" x14ac:dyDescent="0.25">
      <c r="A49">
        <v>312</v>
      </c>
      <c r="B49" t="s">
        <v>642</v>
      </c>
      <c r="H49" s="37">
        <v>172</v>
      </c>
      <c r="I49" t="s">
        <v>80</v>
      </c>
    </row>
    <row r="50" spans="1:9" x14ac:dyDescent="0.25">
      <c r="A50">
        <v>313</v>
      </c>
      <c r="B50" t="s">
        <v>643</v>
      </c>
      <c r="H50" s="37">
        <v>178</v>
      </c>
      <c r="I50" t="s">
        <v>81</v>
      </c>
    </row>
    <row r="51" spans="1:9" x14ac:dyDescent="0.25">
      <c r="A51">
        <v>315</v>
      </c>
      <c r="B51" t="s">
        <v>644</v>
      </c>
      <c r="H51" s="37">
        <v>179</v>
      </c>
      <c r="I51" t="s">
        <v>82</v>
      </c>
    </row>
    <row r="52" spans="1:9" x14ac:dyDescent="0.25">
      <c r="A52">
        <v>320</v>
      </c>
      <c r="B52" t="s">
        <v>645</v>
      </c>
      <c r="H52" s="37">
        <v>180</v>
      </c>
      <c r="I52" t="s">
        <v>83</v>
      </c>
    </row>
    <row r="53" spans="1:9" x14ac:dyDescent="0.25">
      <c r="A53">
        <v>323</v>
      </c>
      <c r="B53" t="s">
        <v>646</v>
      </c>
      <c r="H53" s="37">
        <v>181</v>
      </c>
      <c r="I53" t="s">
        <v>84</v>
      </c>
    </row>
    <row r="54" spans="1:9" x14ac:dyDescent="0.25">
      <c r="A54">
        <v>326</v>
      </c>
      <c r="B54" t="s">
        <v>647</v>
      </c>
      <c r="H54" s="37">
        <v>182</v>
      </c>
      <c r="I54" t="s">
        <v>85</v>
      </c>
    </row>
    <row r="55" spans="1:9" x14ac:dyDescent="0.25">
      <c r="A55">
        <v>327</v>
      </c>
      <c r="B55" t="s">
        <v>648</v>
      </c>
      <c r="H55" s="37">
        <v>183</v>
      </c>
      <c r="I55" t="s">
        <v>86</v>
      </c>
    </row>
    <row r="56" spans="1:9" x14ac:dyDescent="0.25">
      <c r="A56">
        <v>329</v>
      </c>
      <c r="B56" t="s">
        <v>649</v>
      </c>
      <c r="H56" s="37">
        <v>184</v>
      </c>
      <c r="I56" t="s">
        <v>87</v>
      </c>
    </row>
    <row r="57" spans="1:9" x14ac:dyDescent="0.25">
      <c r="A57">
        <v>332</v>
      </c>
      <c r="B57" t="s">
        <v>650</v>
      </c>
      <c r="H57" s="37">
        <v>193</v>
      </c>
      <c r="I57" t="s">
        <v>88</v>
      </c>
    </row>
    <row r="58" spans="1:9" x14ac:dyDescent="0.25">
      <c r="A58">
        <v>333</v>
      </c>
      <c r="B58" t="s">
        <v>651</v>
      </c>
      <c r="H58" s="37">
        <v>210</v>
      </c>
      <c r="I58" t="s">
        <v>89</v>
      </c>
    </row>
    <row r="59" spans="1:9" x14ac:dyDescent="0.25">
      <c r="A59">
        <v>338</v>
      </c>
      <c r="B59" t="s">
        <v>652</v>
      </c>
      <c r="H59" s="37">
        <v>214</v>
      </c>
      <c r="I59" t="s">
        <v>90</v>
      </c>
    </row>
    <row r="60" spans="1:9" x14ac:dyDescent="0.25">
      <c r="A60">
        <v>347</v>
      </c>
      <c r="B60" t="s">
        <v>653</v>
      </c>
      <c r="H60" s="37">
        <v>221</v>
      </c>
      <c r="I60" t="s">
        <v>91</v>
      </c>
    </row>
    <row r="61" spans="1:9" x14ac:dyDescent="0.25">
      <c r="A61">
        <v>352</v>
      </c>
      <c r="B61" t="s">
        <v>603</v>
      </c>
      <c r="H61" s="37">
        <v>222</v>
      </c>
      <c r="I61" t="s">
        <v>92</v>
      </c>
    </row>
    <row r="62" spans="1:9" x14ac:dyDescent="0.25">
      <c r="A62">
        <v>356</v>
      </c>
      <c r="B62" t="s">
        <v>654</v>
      </c>
      <c r="H62" s="37">
        <v>223</v>
      </c>
      <c r="I62" t="s">
        <v>93</v>
      </c>
    </row>
    <row r="63" spans="1:9" x14ac:dyDescent="0.25">
      <c r="A63">
        <v>359</v>
      </c>
      <c r="B63" t="s">
        <v>655</v>
      </c>
      <c r="H63" s="37">
        <v>224</v>
      </c>
      <c r="I63" t="s">
        <v>94</v>
      </c>
    </row>
    <row r="64" spans="1:9" x14ac:dyDescent="0.25">
      <c r="A64">
        <v>360</v>
      </c>
      <c r="B64" t="s">
        <v>656</v>
      </c>
      <c r="H64" s="37">
        <v>227</v>
      </c>
      <c r="I64" t="s">
        <v>95</v>
      </c>
    </row>
    <row r="65" spans="1:9" x14ac:dyDescent="0.25">
      <c r="A65">
        <v>362</v>
      </c>
      <c r="B65" t="s">
        <v>657</v>
      </c>
      <c r="H65" s="37">
        <v>228</v>
      </c>
      <c r="I65" t="s">
        <v>96</v>
      </c>
    </row>
    <row r="66" spans="1:9" x14ac:dyDescent="0.25">
      <c r="A66">
        <v>364</v>
      </c>
      <c r="B66" t="s">
        <v>599</v>
      </c>
      <c r="H66" s="37">
        <v>241</v>
      </c>
      <c r="I66" t="s">
        <v>97</v>
      </c>
    </row>
    <row r="67" spans="1:9" x14ac:dyDescent="0.25">
      <c r="A67">
        <v>401</v>
      </c>
      <c r="B67" t="s">
        <v>658</v>
      </c>
      <c r="H67" s="37">
        <v>245</v>
      </c>
      <c r="I67" t="s">
        <v>98</v>
      </c>
    </row>
    <row r="68" spans="1:9" x14ac:dyDescent="0.25">
      <c r="A68">
        <v>403</v>
      </c>
      <c r="B68" t="s">
        <v>659</v>
      </c>
      <c r="H68" s="37">
        <v>269</v>
      </c>
      <c r="I68" t="s">
        <v>99</v>
      </c>
    </row>
    <row r="69" spans="1:9" x14ac:dyDescent="0.25">
      <c r="A69">
        <v>405</v>
      </c>
      <c r="B69" t="s">
        <v>660</v>
      </c>
      <c r="H69" s="37">
        <v>271</v>
      </c>
      <c r="I69" t="s">
        <v>100</v>
      </c>
    </row>
    <row r="70" spans="1:9" x14ac:dyDescent="0.25">
      <c r="A70">
        <v>407</v>
      </c>
      <c r="B70" t="s">
        <v>661</v>
      </c>
      <c r="H70" s="37">
        <v>273</v>
      </c>
      <c r="I70" t="s">
        <v>101</v>
      </c>
    </row>
    <row r="71" spans="1:9" x14ac:dyDescent="0.25">
      <c r="A71">
        <v>409</v>
      </c>
      <c r="B71" t="s">
        <v>662</v>
      </c>
      <c r="H71" s="37">
        <v>283</v>
      </c>
      <c r="I71" t="s">
        <v>102</v>
      </c>
    </row>
    <row r="72" spans="1:9" x14ac:dyDescent="0.25">
      <c r="A72">
        <v>411</v>
      </c>
      <c r="B72" t="s">
        <v>663</v>
      </c>
      <c r="H72" s="37">
        <v>301</v>
      </c>
      <c r="I72" t="s">
        <v>103</v>
      </c>
    </row>
    <row r="73" spans="1:9" x14ac:dyDescent="0.25">
      <c r="A73">
        <v>448</v>
      </c>
      <c r="B73" t="s">
        <v>664</v>
      </c>
      <c r="H73" s="37">
        <v>302</v>
      </c>
      <c r="I73" t="s">
        <v>104</v>
      </c>
    </row>
    <row r="74" spans="1:9" x14ac:dyDescent="0.25">
      <c r="A74">
        <v>450</v>
      </c>
      <c r="B74" t="s">
        <v>665</v>
      </c>
      <c r="H74" s="37">
        <v>303</v>
      </c>
      <c r="I74" t="s">
        <v>105</v>
      </c>
    </row>
    <row r="75" spans="1:9" x14ac:dyDescent="0.25">
      <c r="A75">
        <v>451</v>
      </c>
      <c r="B75" t="s">
        <v>666</v>
      </c>
      <c r="H75" s="37">
        <v>304</v>
      </c>
      <c r="I75" t="s">
        <v>106</v>
      </c>
    </row>
    <row r="76" spans="1:9" x14ac:dyDescent="0.25">
      <c r="A76">
        <v>452</v>
      </c>
      <c r="B76" t="s">
        <v>667</v>
      </c>
      <c r="H76" s="37">
        <v>329</v>
      </c>
      <c r="I76" t="s">
        <v>107</v>
      </c>
    </row>
    <row r="77" spans="1:9" x14ac:dyDescent="0.25">
      <c r="A77">
        <v>454</v>
      </c>
      <c r="B77" t="s">
        <v>668</v>
      </c>
      <c r="H77" s="37">
        <v>330</v>
      </c>
      <c r="I77" t="s">
        <v>108</v>
      </c>
    </row>
    <row r="78" spans="1:9" x14ac:dyDescent="0.25">
      <c r="A78">
        <v>455</v>
      </c>
      <c r="B78" t="s">
        <v>669</v>
      </c>
      <c r="H78" s="37">
        <v>334</v>
      </c>
      <c r="I78" t="s">
        <v>109</v>
      </c>
    </row>
    <row r="79" spans="1:9" x14ac:dyDescent="0.25">
      <c r="A79">
        <v>456</v>
      </c>
      <c r="B79" t="s">
        <v>670</v>
      </c>
      <c r="H79" s="37">
        <v>337</v>
      </c>
      <c r="I79" t="s">
        <v>110</v>
      </c>
    </row>
    <row r="80" spans="1:9" x14ac:dyDescent="0.25">
      <c r="A80">
        <v>457</v>
      </c>
      <c r="B80" t="s">
        <v>671</v>
      </c>
      <c r="H80" s="37">
        <v>340</v>
      </c>
      <c r="I80" t="s">
        <v>111</v>
      </c>
    </row>
    <row r="81" spans="1:9" x14ac:dyDescent="0.25">
      <c r="A81">
        <v>458</v>
      </c>
      <c r="B81" t="s">
        <v>672</v>
      </c>
      <c r="H81" s="37">
        <v>341</v>
      </c>
      <c r="I81" t="s">
        <v>112</v>
      </c>
    </row>
    <row r="82" spans="1:9" x14ac:dyDescent="0.25">
      <c r="A82">
        <v>459</v>
      </c>
      <c r="B82" t="s">
        <v>673</v>
      </c>
      <c r="H82" s="37">
        <v>344</v>
      </c>
      <c r="I82" t="s">
        <v>113</v>
      </c>
    </row>
    <row r="83" spans="1:9" x14ac:dyDescent="0.25">
      <c r="A83">
        <v>460</v>
      </c>
      <c r="B83" t="s">
        <v>674</v>
      </c>
      <c r="H83" s="37">
        <v>347</v>
      </c>
      <c r="I83" t="s">
        <v>114</v>
      </c>
    </row>
    <row r="84" spans="1:9" x14ac:dyDescent="0.25">
      <c r="A84">
        <v>464</v>
      </c>
      <c r="B84" t="s">
        <v>675</v>
      </c>
      <c r="H84" s="37">
        <v>348</v>
      </c>
      <c r="I84" t="s">
        <v>115</v>
      </c>
    </row>
    <row r="85" spans="1:9" x14ac:dyDescent="0.25">
      <c r="A85">
        <v>466</v>
      </c>
      <c r="B85" t="s">
        <v>676</v>
      </c>
      <c r="H85" s="37">
        <v>357</v>
      </c>
      <c r="I85" t="s">
        <v>116</v>
      </c>
    </row>
    <row r="86" spans="1:9" x14ac:dyDescent="0.25">
      <c r="A86">
        <v>469</v>
      </c>
      <c r="B86" t="s">
        <v>677</v>
      </c>
      <c r="H86" s="37">
        <v>358</v>
      </c>
      <c r="I86" t="s">
        <v>117</v>
      </c>
    </row>
    <row r="87" spans="1:9" x14ac:dyDescent="0.25">
      <c r="A87">
        <v>470</v>
      </c>
      <c r="B87" t="s">
        <v>678</v>
      </c>
      <c r="H87" s="37">
        <v>361</v>
      </c>
      <c r="I87" t="s">
        <v>118</v>
      </c>
    </row>
    <row r="88" spans="1:9" x14ac:dyDescent="0.25">
      <c r="A88">
        <v>473</v>
      </c>
      <c r="B88" t="s">
        <v>679</v>
      </c>
      <c r="H88" s="37">
        <v>362</v>
      </c>
      <c r="I88" t="s">
        <v>119</v>
      </c>
    </row>
    <row r="89" spans="1:9" x14ac:dyDescent="0.25">
      <c r="A89">
        <v>475</v>
      </c>
      <c r="B89" t="s">
        <v>680</v>
      </c>
      <c r="H89" s="37">
        <v>363</v>
      </c>
      <c r="I89" t="s">
        <v>120</v>
      </c>
    </row>
    <row r="90" spans="1:9" x14ac:dyDescent="0.25">
      <c r="A90">
        <v>476</v>
      </c>
      <c r="B90" t="s">
        <v>681</v>
      </c>
      <c r="H90" s="37">
        <v>364</v>
      </c>
      <c r="I90" t="s">
        <v>121</v>
      </c>
    </row>
    <row r="91" spans="1:9" x14ac:dyDescent="0.25">
      <c r="A91">
        <v>477</v>
      </c>
      <c r="B91" t="s">
        <v>682</v>
      </c>
      <c r="H91" s="37">
        <v>365</v>
      </c>
      <c r="I91" t="s">
        <v>122</v>
      </c>
    </row>
    <row r="92" spans="1:9" x14ac:dyDescent="0.25">
      <c r="A92">
        <v>479</v>
      </c>
      <c r="B92" t="s">
        <v>683</v>
      </c>
      <c r="H92" s="37">
        <v>368</v>
      </c>
      <c r="I92" t="s">
        <v>123</v>
      </c>
    </row>
    <row r="93" spans="1:9" x14ac:dyDescent="0.25">
      <c r="A93">
        <v>481</v>
      </c>
      <c r="B93" t="s">
        <v>684</v>
      </c>
      <c r="H93" s="37">
        <v>369</v>
      </c>
      <c r="I93" t="s">
        <v>124</v>
      </c>
    </row>
    <row r="94" spans="1:9" x14ac:dyDescent="0.25">
      <c r="A94">
        <v>503</v>
      </c>
      <c r="B94" t="s">
        <v>685</v>
      </c>
      <c r="H94" s="37">
        <v>374</v>
      </c>
      <c r="I94" t="s">
        <v>125</v>
      </c>
    </row>
    <row r="95" spans="1:9" x14ac:dyDescent="0.25">
      <c r="A95">
        <v>504</v>
      </c>
      <c r="B95" t="s">
        <v>686</v>
      </c>
      <c r="H95" s="37">
        <v>383</v>
      </c>
      <c r="I95" t="s">
        <v>126</v>
      </c>
    </row>
    <row r="96" spans="1:9" x14ac:dyDescent="0.25">
      <c r="A96">
        <v>506</v>
      </c>
      <c r="B96" t="s">
        <v>687</v>
      </c>
      <c r="H96" s="37">
        <v>400</v>
      </c>
      <c r="I96" t="s">
        <v>127</v>
      </c>
    </row>
    <row r="97" spans="1:9" x14ac:dyDescent="0.25">
      <c r="A97">
        <v>507</v>
      </c>
      <c r="B97" t="s">
        <v>688</v>
      </c>
      <c r="H97" s="37">
        <v>401</v>
      </c>
      <c r="I97" t="s">
        <v>128</v>
      </c>
    </row>
    <row r="98" spans="1:9" x14ac:dyDescent="0.25">
      <c r="A98">
        <v>508</v>
      </c>
      <c r="B98" t="s">
        <v>689</v>
      </c>
      <c r="H98" s="37">
        <v>402</v>
      </c>
      <c r="I98" t="s">
        <v>129</v>
      </c>
    </row>
    <row r="99" spans="1:9" x14ac:dyDescent="0.25">
      <c r="A99">
        <v>512</v>
      </c>
      <c r="B99" t="s">
        <v>690</v>
      </c>
      <c r="H99" s="37">
        <v>403</v>
      </c>
      <c r="I99" t="s">
        <v>130</v>
      </c>
    </row>
    <row r="100" spans="1:9" x14ac:dyDescent="0.25">
      <c r="A100">
        <v>513</v>
      </c>
      <c r="B100" t="s">
        <v>691</v>
      </c>
      <c r="H100" s="37">
        <v>408</v>
      </c>
      <c r="I100" t="s">
        <v>131</v>
      </c>
    </row>
    <row r="101" spans="1:9" x14ac:dyDescent="0.25">
      <c r="A101">
        <v>514</v>
      </c>
      <c r="B101" t="s">
        <v>692</v>
      </c>
      <c r="H101" s="37">
        <v>412</v>
      </c>
      <c r="I101" t="s">
        <v>132</v>
      </c>
    </row>
    <row r="102" spans="1:9" x14ac:dyDescent="0.25">
      <c r="A102">
        <v>515</v>
      </c>
      <c r="B102" t="s">
        <v>693</v>
      </c>
      <c r="H102" s="38">
        <v>420</v>
      </c>
      <c r="I102" t="s">
        <v>133</v>
      </c>
    </row>
    <row r="103" spans="1:9" x14ac:dyDescent="0.25">
      <c r="A103">
        <v>520</v>
      </c>
      <c r="B103" t="s">
        <v>694</v>
      </c>
      <c r="H103" s="38">
        <v>421</v>
      </c>
      <c r="I103" t="s">
        <v>134</v>
      </c>
    </row>
    <row r="104" spans="1:9" x14ac:dyDescent="0.25">
      <c r="A104">
        <v>522</v>
      </c>
      <c r="B104" t="s">
        <v>695</v>
      </c>
      <c r="H104" s="38">
        <v>425</v>
      </c>
      <c r="I104" t="s">
        <v>135</v>
      </c>
    </row>
    <row r="105" spans="1:9" x14ac:dyDescent="0.25">
      <c r="A105">
        <v>528</v>
      </c>
      <c r="B105" t="s">
        <v>696</v>
      </c>
      <c r="H105" s="38">
        <v>444</v>
      </c>
      <c r="I105" t="s">
        <v>136</v>
      </c>
    </row>
    <row r="106" spans="1:9" x14ac:dyDescent="0.25">
      <c r="A106">
        <v>529</v>
      </c>
      <c r="B106" t="s">
        <v>600</v>
      </c>
      <c r="H106" s="38">
        <v>449</v>
      </c>
      <c r="I106" t="s">
        <v>137</v>
      </c>
    </row>
    <row r="107" spans="1:9" x14ac:dyDescent="0.25">
      <c r="A107">
        <v>530</v>
      </c>
      <c r="B107" t="s">
        <v>697</v>
      </c>
      <c r="H107" s="38">
        <v>450</v>
      </c>
      <c r="I107" t="s">
        <v>138</v>
      </c>
    </row>
    <row r="108" spans="1:9" x14ac:dyDescent="0.25">
      <c r="A108">
        <v>533</v>
      </c>
      <c r="B108" t="s">
        <v>698</v>
      </c>
      <c r="H108" s="38">
        <v>451</v>
      </c>
      <c r="I108" t="s">
        <v>139</v>
      </c>
    </row>
    <row r="109" spans="1:9" x14ac:dyDescent="0.25">
      <c r="A109">
        <v>534</v>
      </c>
      <c r="B109" t="s">
        <v>699</v>
      </c>
      <c r="H109" s="38">
        <v>452</v>
      </c>
      <c r="I109" t="s">
        <v>140</v>
      </c>
    </row>
    <row r="110" spans="1:9" x14ac:dyDescent="0.25">
      <c r="A110">
        <v>535</v>
      </c>
      <c r="B110" t="s">
        <v>700</v>
      </c>
      <c r="H110" s="38">
        <v>453</v>
      </c>
      <c r="I110" t="s">
        <v>141</v>
      </c>
    </row>
    <row r="111" spans="1:9" x14ac:dyDescent="0.25">
      <c r="A111">
        <v>537</v>
      </c>
      <c r="B111" t="s">
        <v>701</v>
      </c>
      <c r="H111" s="38">
        <v>454</v>
      </c>
      <c r="I111" t="s">
        <v>142</v>
      </c>
    </row>
    <row r="112" spans="1:9" x14ac:dyDescent="0.25">
      <c r="A112">
        <v>538</v>
      </c>
      <c r="B112" t="s">
        <v>702</v>
      </c>
      <c r="H112" s="38">
        <v>467</v>
      </c>
      <c r="I112" t="s">
        <v>143</v>
      </c>
    </row>
    <row r="113" spans="1:9" x14ac:dyDescent="0.25">
      <c r="A113">
        <v>539</v>
      </c>
      <c r="B113" t="s">
        <v>703</v>
      </c>
      <c r="H113" s="38">
        <v>468</v>
      </c>
      <c r="I113" t="s">
        <v>144</v>
      </c>
    </row>
    <row r="114" spans="1:9" x14ac:dyDescent="0.25">
      <c r="A114">
        <v>542</v>
      </c>
      <c r="B114" t="s">
        <v>602</v>
      </c>
      <c r="H114" s="38">
        <v>469</v>
      </c>
      <c r="I114" t="s">
        <v>145</v>
      </c>
    </row>
    <row r="115" spans="1:9" x14ac:dyDescent="0.25">
      <c r="A115">
        <v>544</v>
      </c>
      <c r="B115" t="s">
        <v>704</v>
      </c>
      <c r="H115" s="38">
        <v>472</v>
      </c>
      <c r="I115" t="s">
        <v>146</v>
      </c>
    </row>
    <row r="116" spans="1:9" x14ac:dyDescent="0.25">
      <c r="A116">
        <v>551</v>
      </c>
      <c r="B116" t="s">
        <v>705</v>
      </c>
      <c r="H116" s="38">
        <v>480</v>
      </c>
      <c r="I116" t="s">
        <v>147</v>
      </c>
    </row>
    <row r="117" spans="1:9" x14ac:dyDescent="0.25">
      <c r="A117">
        <v>554</v>
      </c>
      <c r="B117" t="s">
        <v>706</v>
      </c>
      <c r="H117" s="38">
        <v>492</v>
      </c>
      <c r="I117" t="s">
        <v>148</v>
      </c>
    </row>
    <row r="118" spans="1:9" x14ac:dyDescent="0.25">
      <c r="A118">
        <v>555</v>
      </c>
      <c r="B118" t="s">
        <v>707</v>
      </c>
      <c r="H118" s="38">
        <v>493</v>
      </c>
      <c r="I118" t="s">
        <v>149</v>
      </c>
    </row>
    <row r="119" spans="1:9" x14ac:dyDescent="0.25">
      <c r="A119">
        <v>556</v>
      </c>
      <c r="B119" t="s">
        <v>708</v>
      </c>
      <c r="H119" s="38">
        <v>494</v>
      </c>
      <c r="I119" t="s">
        <v>150</v>
      </c>
    </row>
    <row r="120" spans="1:9" x14ac:dyDescent="0.25">
      <c r="A120">
        <v>557</v>
      </c>
      <c r="B120" t="s">
        <v>709</v>
      </c>
      <c r="H120" s="38">
        <v>501</v>
      </c>
      <c r="I120" t="s">
        <v>151</v>
      </c>
    </row>
    <row r="121" spans="1:9" x14ac:dyDescent="0.25">
      <c r="A121">
        <v>576</v>
      </c>
      <c r="B121" t="s">
        <v>710</v>
      </c>
      <c r="H121" s="38">
        <v>506</v>
      </c>
      <c r="I121" t="s">
        <v>152</v>
      </c>
    </row>
    <row r="122" spans="1:9" x14ac:dyDescent="0.25">
      <c r="A122">
        <v>578</v>
      </c>
      <c r="B122" t="s">
        <v>711</v>
      </c>
      <c r="H122" s="38">
        <v>507</v>
      </c>
      <c r="I122" t="s">
        <v>153</v>
      </c>
    </row>
    <row r="123" spans="1:9" x14ac:dyDescent="0.25">
      <c r="A123">
        <v>579</v>
      </c>
      <c r="B123" t="s">
        <v>712</v>
      </c>
      <c r="H123" s="38">
        <v>512</v>
      </c>
      <c r="I123" t="s">
        <v>154</v>
      </c>
    </row>
    <row r="124" spans="1:9" x14ac:dyDescent="0.25">
      <c r="A124">
        <v>580</v>
      </c>
      <c r="B124" t="s">
        <v>713</v>
      </c>
      <c r="H124" s="38">
        <v>522</v>
      </c>
      <c r="I124" t="s">
        <v>155</v>
      </c>
    </row>
    <row r="125" spans="1:9" x14ac:dyDescent="0.25">
      <c r="A125">
        <v>582</v>
      </c>
      <c r="B125" t="s">
        <v>714</v>
      </c>
      <c r="H125" s="38">
        <v>523</v>
      </c>
      <c r="I125" t="s">
        <v>156</v>
      </c>
    </row>
    <row r="126" spans="1:9" x14ac:dyDescent="0.25">
      <c r="A126">
        <v>583</v>
      </c>
      <c r="B126" t="s">
        <v>715</v>
      </c>
      <c r="H126" s="38">
        <v>524</v>
      </c>
      <c r="I126" t="s">
        <v>157</v>
      </c>
    </row>
    <row r="127" spans="1:9" x14ac:dyDescent="0.25">
      <c r="A127">
        <v>592</v>
      </c>
      <c r="B127" t="s">
        <v>592</v>
      </c>
      <c r="H127" s="38">
        <v>525</v>
      </c>
      <c r="I127" t="s">
        <v>158</v>
      </c>
    </row>
    <row r="128" spans="1:9" x14ac:dyDescent="0.25">
      <c r="A128">
        <v>596</v>
      </c>
      <c r="B128" t="s">
        <v>716</v>
      </c>
      <c r="H128" s="38">
        <v>540</v>
      </c>
      <c r="I128" t="s">
        <v>159</v>
      </c>
    </row>
    <row r="129" spans="1:9" x14ac:dyDescent="0.25">
      <c r="A129">
        <v>598</v>
      </c>
      <c r="B129" t="s">
        <v>717</v>
      </c>
      <c r="H129" s="38">
        <v>541</v>
      </c>
      <c r="I129" t="s">
        <v>160</v>
      </c>
    </row>
    <row r="130" spans="1:9" x14ac:dyDescent="0.25">
      <c r="A130">
        <v>599</v>
      </c>
      <c r="B130" t="s">
        <v>718</v>
      </c>
      <c r="H130" s="38">
        <v>542</v>
      </c>
      <c r="I130" t="s">
        <v>161</v>
      </c>
    </row>
    <row r="131" spans="1:9" x14ac:dyDescent="0.25">
      <c r="A131">
        <v>601</v>
      </c>
      <c r="B131" t="s">
        <v>719</v>
      </c>
      <c r="H131" s="38">
        <v>543</v>
      </c>
      <c r="I131" t="s">
        <v>162</v>
      </c>
    </row>
    <row r="132" spans="1:9" x14ac:dyDescent="0.25">
      <c r="A132">
        <v>602</v>
      </c>
      <c r="B132" t="s">
        <v>720</v>
      </c>
      <c r="H132" s="38">
        <v>544</v>
      </c>
      <c r="I132" t="s">
        <v>163</v>
      </c>
    </row>
    <row r="133" spans="1:9" x14ac:dyDescent="0.25">
      <c r="A133">
        <v>608</v>
      </c>
      <c r="B133" t="s">
        <v>721</v>
      </c>
      <c r="H133" s="38">
        <v>549</v>
      </c>
      <c r="I133" t="s">
        <v>164</v>
      </c>
    </row>
    <row r="134" spans="1:9" x14ac:dyDescent="0.25">
      <c r="A134">
        <v>643</v>
      </c>
      <c r="B134" t="s">
        <v>722</v>
      </c>
      <c r="H134" s="38">
        <v>550</v>
      </c>
      <c r="I134" t="s">
        <v>165</v>
      </c>
    </row>
    <row r="135" spans="1:9" x14ac:dyDescent="0.25">
      <c r="A135">
        <v>644</v>
      </c>
      <c r="B135" t="s">
        <v>723</v>
      </c>
      <c r="H135" s="38">
        <v>555</v>
      </c>
      <c r="I135" t="s">
        <v>166</v>
      </c>
    </row>
    <row r="136" spans="1:9" x14ac:dyDescent="0.25">
      <c r="A136">
        <v>646</v>
      </c>
      <c r="B136" t="s">
        <v>724</v>
      </c>
      <c r="H136" s="38">
        <v>562</v>
      </c>
      <c r="I136" t="s">
        <v>167</v>
      </c>
    </row>
    <row r="137" spans="1:9" x14ac:dyDescent="0.25">
      <c r="A137">
        <v>673</v>
      </c>
      <c r="B137" t="s">
        <v>725</v>
      </c>
      <c r="H137" s="38">
        <v>563</v>
      </c>
      <c r="I137" t="s">
        <v>168</v>
      </c>
    </row>
    <row r="138" spans="1:9" x14ac:dyDescent="0.25">
      <c r="A138">
        <v>684</v>
      </c>
      <c r="B138" t="s">
        <v>726</v>
      </c>
      <c r="H138" s="38">
        <v>570</v>
      </c>
      <c r="I138" t="s">
        <v>169</v>
      </c>
    </row>
    <row r="139" spans="1:9" x14ac:dyDescent="0.25">
      <c r="A139">
        <v>696</v>
      </c>
      <c r="B139" t="s">
        <v>727</v>
      </c>
      <c r="H139" s="38">
        <v>571</v>
      </c>
      <c r="I139" t="s">
        <v>170</v>
      </c>
    </row>
    <row r="140" spans="1:9" x14ac:dyDescent="0.25">
      <c r="A140">
        <v>701</v>
      </c>
      <c r="B140" t="s">
        <v>728</v>
      </c>
      <c r="H140" s="38">
        <v>573</v>
      </c>
      <c r="I140" t="s">
        <v>171</v>
      </c>
    </row>
    <row r="141" spans="1:9" x14ac:dyDescent="0.25">
      <c r="A141">
        <v>704</v>
      </c>
      <c r="B141" t="s">
        <v>729</v>
      </c>
      <c r="H141" s="38">
        <v>575</v>
      </c>
      <c r="I141" t="s">
        <v>172</v>
      </c>
    </row>
    <row r="142" spans="1:9" x14ac:dyDescent="0.25">
      <c r="A142">
        <v>705</v>
      </c>
      <c r="B142" t="s">
        <v>730</v>
      </c>
      <c r="H142" s="38">
        <v>581</v>
      </c>
      <c r="I142" t="s">
        <v>173</v>
      </c>
    </row>
    <row r="143" spans="1:9" x14ac:dyDescent="0.25">
      <c r="A143">
        <v>707</v>
      </c>
      <c r="B143" t="s">
        <v>731</v>
      </c>
      <c r="H143" s="38">
        <v>582</v>
      </c>
      <c r="I143" t="s">
        <v>174</v>
      </c>
    </row>
    <row r="144" spans="1:9" x14ac:dyDescent="0.25">
      <c r="A144">
        <v>708</v>
      </c>
      <c r="B144" t="s">
        <v>732</v>
      </c>
      <c r="H144" s="38">
        <v>583</v>
      </c>
      <c r="I144" t="s">
        <v>175</v>
      </c>
    </row>
    <row r="145" spans="1:9" x14ac:dyDescent="0.25">
      <c r="A145">
        <v>709</v>
      </c>
      <c r="B145" t="s">
        <v>733</v>
      </c>
      <c r="H145" s="37">
        <v>588</v>
      </c>
      <c r="I145" t="s">
        <v>176</v>
      </c>
    </row>
    <row r="146" spans="1:9" x14ac:dyDescent="0.25">
      <c r="A146">
        <v>710</v>
      </c>
      <c r="B146" t="s">
        <v>734</v>
      </c>
      <c r="H146" s="37">
        <v>589</v>
      </c>
      <c r="I146" t="s">
        <v>177</v>
      </c>
    </row>
    <row r="147" spans="1:9" x14ac:dyDescent="0.25">
      <c r="A147">
        <v>711</v>
      </c>
      <c r="B147" t="s">
        <v>735</v>
      </c>
      <c r="H147" s="37">
        <v>596</v>
      </c>
      <c r="I147" t="s">
        <v>178</v>
      </c>
    </row>
    <row r="148" spans="1:9" x14ac:dyDescent="0.25">
      <c r="A148">
        <v>712</v>
      </c>
      <c r="B148" t="s">
        <v>736</v>
      </c>
      <c r="H148" s="37">
        <v>597</v>
      </c>
      <c r="I148" t="s">
        <v>179</v>
      </c>
    </row>
    <row r="149" spans="1:9" x14ac:dyDescent="0.25">
      <c r="A149">
        <v>713</v>
      </c>
      <c r="B149" t="s">
        <v>737</v>
      </c>
      <c r="H149" s="37">
        <v>599</v>
      </c>
      <c r="I149" t="s">
        <v>180</v>
      </c>
    </row>
    <row r="150" spans="1:9" x14ac:dyDescent="0.25">
      <c r="A150">
        <v>714</v>
      </c>
      <c r="B150" t="s">
        <v>738</v>
      </c>
      <c r="H150" s="37">
        <v>655</v>
      </c>
      <c r="I150" t="s">
        <v>181</v>
      </c>
    </row>
    <row r="151" spans="1:9" x14ac:dyDescent="0.25">
      <c r="A151">
        <v>715</v>
      </c>
      <c r="B151" t="s">
        <v>739</v>
      </c>
      <c r="H151" s="37">
        <v>662</v>
      </c>
      <c r="I151" t="s">
        <v>182</v>
      </c>
    </row>
    <row r="152" spans="1:9" x14ac:dyDescent="0.25">
      <c r="A152">
        <v>716</v>
      </c>
      <c r="B152" t="s">
        <v>740</v>
      </c>
      <c r="H152" s="37">
        <v>664</v>
      </c>
      <c r="I152" t="s">
        <v>183</v>
      </c>
    </row>
    <row r="153" spans="1:9" x14ac:dyDescent="0.25">
      <c r="A153">
        <v>717</v>
      </c>
      <c r="B153" t="s">
        <v>741</v>
      </c>
      <c r="H153" s="37">
        <v>666</v>
      </c>
      <c r="I153" t="s">
        <v>184</v>
      </c>
    </row>
    <row r="154" spans="1:9" x14ac:dyDescent="0.25">
      <c r="A154">
        <v>718</v>
      </c>
      <c r="B154" t="s">
        <v>742</v>
      </c>
      <c r="H154" s="37">
        <v>679</v>
      </c>
      <c r="I154" t="s">
        <v>185</v>
      </c>
    </row>
    <row r="155" spans="1:9" x14ac:dyDescent="0.25">
      <c r="A155">
        <v>719</v>
      </c>
      <c r="B155" t="s">
        <v>743</v>
      </c>
      <c r="H155" s="37">
        <v>682</v>
      </c>
      <c r="I155" t="s">
        <v>186</v>
      </c>
    </row>
    <row r="156" spans="1:9" x14ac:dyDescent="0.25">
      <c r="A156">
        <v>720</v>
      </c>
      <c r="B156" t="s">
        <v>744</v>
      </c>
      <c r="H156" s="37">
        <v>683</v>
      </c>
      <c r="I156" t="s">
        <v>187</v>
      </c>
    </row>
    <row r="157" spans="1:9" x14ac:dyDescent="0.25">
      <c r="A157">
        <v>721</v>
      </c>
      <c r="B157" t="s">
        <v>745</v>
      </c>
      <c r="H157" s="37">
        <v>698</v>
      </c>
      <c r="I157" t="s">
        <v>188</v>
      </c>
    </row>
    <row r="158" spans="1:9" x14ac:dyDescent="0.25">
      <c r="A158">
        <v>723</v>
      </c>
      <c r="B158" t="s">
        <v>746</v>
      </c>
      <c r="H158" s="37">
        <v>704</v>
      </c>
      <c r="I158" t="s">
        <v>189</v>
      </c>
    </row>
    <row r="159" spans="1:9" x14ac:dyDescent="0.25">
      <c r="A159">
        <v>724</v>
      </c>
      <c r="B159" t="s">
        <v>747</v>
      </c>
      <c r="H159" s="37">
        <v>705</v>
      </c>
      <c r="I159" t="s">
        <v>190</v>
      </c>
    </row>
    <row r="160" spans="1:9" x14ac:dyDescent="0.25">
      <c r="A160">
        <v>727</v>
      </c>
      <c r="B160" t="s">
        <v>748</v>
      </c>
      <c r="H160" s="37">
        <v>706</v>
      </c>
      <c r="I160" t="s">
        <v>191</v>
      </c>
    </row>
    <row r="161" spans="1:9" x14ac:dyDescent="0.25">
      <c r="A161">
        <v>729</v>
      </c>
      <c r="B161" t="s">
        <v>749</v>
      </c>
      <c r="H161" s="37">
        <v>707</v>
      </c>
      <c r="I161" t="s">
        <v>192</v>
      </c>
    </row>
    <row r="162" spans="1:9" x14ac:dyDescent="0.25">
      <c r="A162">
        <v>730</v>
      </c>
      <c r="B162" t="s">
        <v>750</v>
      </c>
      <c r="H162" s="37">
        <v>708</v>
      </c>
      <c r="I162" t="s">
        <v>193</v>
      </c>
    </row>
    <row r="163" spans="1:9" x14ac:dyDescent="0.25">
      <c r="A163">
        <v>731</v>
      </c>
      <c r="B163" t="s">
        <v>751</v>
      </c>
      <c r="H163" s="37">
        <v>709</v>
      </c>
      <c r="I163" t="s">
        <v>194</v>
      </c>
    </row>
    <row r="164" spans="1:9" x14ac:dyDescent="0.25">
      <c r="A164">
        <v>732</v>
      </c>
      <c r="B164" t="s">
        <v>752</v>
      </c>
      <c r="H164" s="37">
        <v>735</v>
      </c>
      <c r="I164" t="s">
        <v>195</v>
      </c>
    </row>
    <row r="165" spans="1:9" x14ac:dyDescent="0.25">
      <c r="A165">
        <v>733</v>
      </c>
      <c r="B165" t="s">
        <v>753</v>
      </c>
      <c r="H165" s="37">
        <v>751</v>
      </c>
      <c r="I165" t="s">
        <v>196</v>
      </c>
    </row>
    <row r="166" spans="1:9" x14ac:dyDescent="0.25">
      <c r="A166">
        <v>734</v>
      </c>
      <c r="B166" t="s">
        <v>754</v>
      </c>
      <c r="H166" s="37">
        <v>752</v>
      </c>
      <c r="I166" t="s">
        <v>197</v>
      </c>
    </row>
    <row r="167" spans="1:9" x14ac:dyDescent="0.25">
      <c r="A167">
        <v>735</v>
      </c>
      <c r="B167" t="s">
        <v>755</v>
      </c>
      <c r="H167" s="37">
        <v>758</v>
      </c>
      <c r="I167" t="s">
        <v>198</v>
      </c>
    </row>
    <row r="168" spans="1:9" x14ac:dyDescent="0.25">
      <c r="A168">
        <v>736</v>
      </c>
      <c r="B168" t="s">
        <v>756</v>
      </c>
      <c r="H168" s="37">
        <v>759</v>
      </c>
      <c r="I168" t="s">
        <v>199</v>
      </c>
    </row>
    <row r="169" spans="1:9" x14ac:dyDescent="0.25">
      <c r="A169">
        <v>737</v>
      </c>
      <c r="B169" t="s">
        <v>757</v>
      </c>
      <c r="H169" s="37">
        <v>760</v>
      </c>
      <c r="I169" t="s">
        <v>200</v>
      </c>
    </row>
    <row r="170" spans="1:9" x14ac:dyDescent="0.25">
      <c r="A170">
        <v>738</v>
      </c>
      <c r="B170" t="s">
        <v>758</v>
      </c>
      <c r="H170" s="37">
        <v>761</v>
      </c>
      <c r="I170" t="s">
        <v>201</v>
      </c>
    </row>
    <row r="171" spans="1:9" x14ac:dyDescent="0.25">
      <c r="A171">
        <v>739</v>
      </c>
      <c r="B171" t="s">
        <v>759</v>
      </c>
      <c r="H171" s="37">
        <v>762</v>
      </c>
      <c r="I171" t="s">
        <v>202</v>
      </c>
    </row>
    <row r="172" spans="1:9" x14ac:dyDescent="0.25">
      <c r="A172">
        <v>742</v>
      </c>
      <c r="B172" t="s">
        <v>760</v>
      </c>
      <c r="H172" s="37">
        <v>763</v>
      </c>
      <c r="I172" t="s">
        <v>203</v>
      </c>
    </row>
    <row r="173" spans="1:9" x14ac:dyDescent="0.25">
      <c r="A173">
        <v>743</v>
      </c>
      <c r="B173" t="s">
        <v>761</v>
      </c>
      <c r="H173" s="37">
        <v>764</v>
      </c>
      <c r="I173" t="s">
        <v>204</v>
      </c>
    </row>
    <row r="174" spans="1:9" x14ac:dyDescent="0.25">
      <c r="A174">
        <v>744</v>
      </c>
      <c r="B174" t="s">
        <v>762</v>
      </c>
      <c r="H174" s="37">
        <v>765</v>
      </c>
      <c r="I174" t="s">
        <v>205</v>
      </c>
    </row>
    <row r="175" spans="1:9" x14ac:dyDescent="0.25">
      <c r="A175">
        <v>745</v>
      </c>
      <c r="B175" t="s">
        <v>763</v>
      </c>
      <c r="H175" s="37">
        <v>766</v>
      </c>
      <c r="I175" t="s">
        <v>206</v>
      </c>
    </row>
    <row r="176" spans="1:9" x14ac:dyDescent="0.25">
      <c r="A176">
        <v>746</v>
      </c>
      <c r="B176" t="s">
        <v>764</v>
      </c>
      <c r="H176" s="37">
        <v>770</v>
      </c>
      <c r="I176" t="s">
        <v>207</v>
      </c>
    </row>
    <row r="177" spans="1:9" x14ac:dyDescent="0.25">
      <c r="A177">
        <v>747</v>
      </c>
      <c r="B177" t="s">
        <v>765</v>
      </c>
      <c r="H177" s="37">
        <v>776</v>
      </c>
      <c r="I177" t="s">
        <v>208</v>
      </c>
    </row>
    <row r="178" spans="1:9" x14ac:dyDescent="0.25">
      <c r="A178">
        <v>749</v>
      </c>
      <c r="B178" t="s">
        <v>766</v>
      </c>
      <c r="H178" s="37">
        <v>777</v>
      </c>
      <c r="I178" t="s">
        <v>209</v>
      </c>
    </row>
    <row r="179" spans="1:9" x14ac:dyDescent="0.25">
      <c r="A179">
        <v>750</v>
      </c>
      <c r="B179" t="s">
        <v>767</v>
      </c>
      <c r="H179" s="37">
        <v>780</v>
      </c>
      <c r="I179" t="s">
        <v>210</v>
      </c>
    </row>
    <row r="180" spans="1:9" x14ac:dyDescent="0.25">
      <c r="A180">
        <v>751</v>
      </c>
      <c r="B180" t="s">
        <v>768</v>
      </c>
      <c r="H180" s="37">
        <v>781</v>
      </c>
      <c r="I180" t="s">
        <v>211</v>
      </c>
    </row>
    <row r="181" spans="1:9" x14ac:dyDescent="0.25">
      <c r="A181">
        <v>752</v>
      </c>
      <c r="B181" t="s">
        <v>769</v>
      </c>
      <c r="H181" s="37">
        <v>787</v>
      </c>
      <c r="I181" t="s">
        <v>212</v>
      </c>
    </row>
    <row r="182" spans="1:9" x14ac:dyDescent="0.25">
      <c r="A182">
        <v>753</v>
      </c>
      <c r="B182" t="s">
        <v>770</v>
      </c>
      <c r="H182" s="37">
        <v>788</v>
      </c>
      <c r="I182" t="s">
        <v>213</v>
      </c>
    </row>
    <row r="183" spans="1:9" x14ac:dyDescent="0.25">
      <c r="A183">
        <v>754</v>
      </c>
      <c r="B183" t="s">
        <v>771</v>
      </c>
      <c r="H183" s="37">
        <v>801</v>
      </c>
      <c r="I183" t="s">
        <v>214</v>
      </c>
    </row>
    <row r="184" spans="1:9" x14ac:dyDescent="0.25">
      <c r="A184">
        <v>755</v>
      </c>
      <c r="B184" t="s">
        <v>772</v>
      </c>
      <c r="H184" s="37">
        <v>802</v>
      </c>
      <c r="I184" t="s">
        <v>215</v>
      </c>
    </row>
    <row r="185" spans="1:9" x14ac:dyDescent="0.25">
      <c r="A185">
        <v>756</v>
      </c>
      <c r="B185" t="s">
        <v>773</v>
      </c>
      <c r="H185" s="37">
        <v>806</v>
      </c>
      <c r="I185" t="s">
        <v>216</v>
      </c>
    </row>
    <row r="186" spans="1:9" x14ac:dyDescent="0.25">
      <c r="A186">
        <v>757</v>
      </c>
      <c r="B186" t="s">
        <v>774</v>
      </c>
      <c r="H186" s="37">
        <v>810</v>
      </c>
      <c r="I186" t="s">
        <v>217</v>
      </c>
    </row>
    <row r="187" spans="1:9" x14ac:dyDescent="0.25">
      <c r="A187">
        <v>758</v>
      </c>
      <c r="B187" t="s">
        <v>775</v>
      </c>
      <c r="H187" s="37">
        <v>811</v>
      </c>
      <c r="I187" t="s">
        <v>218</v>
      </c>
    </row>
    <row r="188" spans="1:9" x14ac:dyDescent="0.25">
      <c r="A188">
        <v>759</v>
      </c>
      <c r="B188" t="s">
        <v>776</v>
      </c>
      <c r="H188" s="37">
        <v>812</v>
      </c>
      <c r="I188" t="s">
        <v>219</v>
      </c>
    </row>
    <row r="189" spans="1:9" x14ac:dyDescent="0.25">
      <c r="A189">
        <v>760</v>
      </c>
      <c r="B189" t="s">
        <v>777</v>
      </c>
      <c r="H189" s="37">
        <v>813</v>
      </c>
      <c r="I189" t="s">
        <v>220</v>
      </c>
    </row>
    <row r="190" spans="1:9" x14ac:dyDescent="0.25">
      <c r="A190">
        <v>761</v>
      </c>
      <c r="B190" t="s">
        <v>778</v>
      </c>
      <c r="H190" s="37">
        <v>814</v>
      </c>
      <c r="I190" t="s">
        <v>221</v>
      </c>
    </row>
    <row r="191" spans="1:9" x14ac:dyDescent="0.25">
      <c r="A191">
        <v>763</v>
      </c>
      <c r="B191" t="s">
        <v>779</v>
      </c>
      <c r="H191" s="37">
        <v>815</v>
      </c>
      <c r="I191" t="s">
        <v>222</v>
      </c>
    </row>
    <row r="192" spans="1:9" x14ac:dyDescent="0.25">
      <c r="A192">
        <v>764</v>
      </c>
      <c r="B192" t="s">
        <v>780</v>
      </c>
      <c r="H192" s="37">
        <v>816</v>
      </c>
      <c r="I192" t="s">
        <v>223</v>
      </c>
    </row>
    <row r="193" spans="1:9" x14ac:dyDescent="0.25">
      <c r="A193">
        <v>765</v>
      </c>
      <c r="B193" t="s">
        <v>781</v>
      </c>
      <c r="H193" s="37">
        <v>817</v>
      </c>
      <c r="I193" t="s">
        <v>224</v>
      </c>
    </row>
    <row r="194" spans="1:9" x14ac:dyDescent="0.25">
      <c r="A194">
        <v>768</v>
      </c>
      <c r="B194" t="s">
        <v>782</v>
      </c>
      <c r="H194" s="37">
        <v>818</v>
      </c>
      <c r="I194" t="s">
        <v>225</v>
      </c>
    </row>
    <row r="195" spans="1:9" x14ac:dyDescent="0.25">
      <c r="A195">
        <v>769</v>
      </c>
      <c r="B195" t="s">
        <v>783</v>
      </c>
      <c r="H195" s="37">
        <v>819</v>
      </c>
      <c r="I195" t="s">
        <v>226</v>
      </c>
    </row>
    <row r="196" spans="1:9" x14ac:dyDescent="0.25">
      <c r="A196">
        <v>770</v>
      </c>
      <c r="B196" t="s">
        <v>784</v>
      </c>
      <c r="H196" s="37">
        <v>820</v>
      </c>
      <c r="I196" t="s">
        <v>227</v>
      </c>
    </row>
    <row r="197" spans="1:9" x14ac:dyDescent="0.25">
      <c r="A197">
        <v>771</v>
      </c>
      <c r="B197" t="s">
        <v>785</v>
      </c>
      <c r="H197" s="37">
        <v>821</v>
      </c>
      <c r="I197" t="s">
        <v>228</v>
      </c>
    </row>
    <row r="198" spans="1:9" x14ac:dyDescent="0.25">
      <c r="A198">
        <v>772</v>
      </c>
      <c r="B198" t="s">
        <v>786</v>
      </c>
      <c r="H198" s="37">
        <v>822</v>
      </c>
      <c r="I198" t="s">
        <v>229</v>
      </c>
    </row>
    <row r="199" spans="1:9" x14ac:dyDescent="0.25">
      <c r="A199">
        <v>773</v>
      </c>
      <c r="B199" t="s">
        <v>787</v>
      </c>
      <c r="H199" s="37">
        <v>823</v>
      </c>
      <c r="I199" t="s">
        <v>230</v>
      </c>
    </row>
    <row r="200" spans="1:9" x14ac:dyDescent="0.25">
      <c r="A200">
        <v>774</v>
      </c>
      <c r="B200" t="s">
        <v>788</v>
      </c>
      <c r="H200" s="37">
        <v>824</v>
      </c>
      <c r="I200" t="s">
        <v>231</v>
      </c>
    </row>
    <row r="201" spans="1:9" x14ac:dyDescent="0.25">
      <c r="A201">
        <v>781</v>
      </c>
      <c r="B201" t="s">
        <v>789</v>
      </c>
      <c r="H201" s="37">
        <v>825</v>
      </c>
      <c r="I201" t="s">
        <v>232</v>
      </c>
    </row>
    <row r="202" spans="1:9" x14ac:dyDescent="0.25">
      <c r="A202">
        <v>783</v>
      </c>
      <c r="B202" t="s">
        <v>790</v>
      </c>
      <c r="H202" s="37">
        <v>827</v>
      </c>
      <c r="I202" t="s">
        <v>233</v>
      </c>
    </row>
    <row r="203" spans="1:9" x14ac:dyDescent="0.25">
      <c r="A203">
        <v>784</v>
      </c>
      <c r="B203" t="s">
        <v>791</v>
      </c>
      <c r="H203" s="37">
        <v>846</v>
      </c>
      <c r="I203" t="s">
        <v>234</v>
      </c>
    </row>
    <row r="204" spans="1:9" x14ac:dyDescent="0.25">
      <c r="A204">
        <v>785</v>
      </c>
      <c r="B204" t="s">
        <v>792</v>
      </c>
      <c r="H204" s="37">
        <v>847</v>
      </c>
      <c r="I204" t="s">
        <v>235</v>
      </c>
    </row>
    <row r="205" spans="1:9" x14ac:dyDescent="0.25">
      <c r="A205">
        <v>787</v>
      </c>
      <c r="B205" t="s">
        <v>793</v>
      </c>
      <c r="H205" s="37">
        <v>848</v>
      </c>
      <c r="I205" t="s">
        <v>236</v>
      </c>
    </row>
    <row r="206" spans="1:9" x14ac:dyDescent="0.25">
      <c r="A206">
        <v>788</v>
      </c>
      <c r="B206" t="s">
        <v>794</v>
      </c>
      <c r="H206" s="37">
        <v>849</v>
      </c>
      <c r="I206" t="s">
        <v>237</v>
      </c>
    </row>
    <row r="207" spans="1:9" x14ac:dyDescent="0.25">
      <c r="A207">
        <v>789</v>
      </c>
      <c r="B207" t="s">
        <v>795</v>
      </c>
      <c r="H207" s="37">
        <v>851</v>
      </c>
      <c r="I207" t="s">
        <v>238</v>
      </c>
    </row>
    <row r="208" spans="1:9" x14ac:dyDescent="0.25">
      <c r="A208">
        <v>802</v>
      </c>
      <c r="B208" t="s">
        <v>796</v>
      </c>
      <c r="H208" s="37">
        <v>852</v>
      </c>
      <c r="I208" t="s">
        <v>239</v>
      </c>
    </row>
    <row r="209" spans="1:9" x14ac:dyDescent="0.25">
      <c r="A209">
        <v>808</v>
      </c>
      <c r="B209" t="s">
        <v>797</v>
      </c>
      <c r="H209" s="37">
        <v>853</v>
      </c>
      <c r="I209" t="s">
        <v>240</v>
      </c>
    </row>
    <row r="210" spans="1:9" x14ac:dyDescent="0.25">
      <c r="A210">
        <v>809</v>
      </c>
      <c r="B210" t="s">
        <v>798</v>
      </c>
      <c r="H210" s="37">
        <v>854</v>
      </c>
      <c r="I210" t="s">
        <v>241</v>
      </c>
    </row>
    <row r="211" spans="1:9" x14ac:dyDescent="0.25">
      <c r="A211">
        <v>810</v>
      </c>
      <c r="B211" t="s">
        <v>799</v>
      </c>
      <c r="H211" s="37">
        <v>855</v>
      </c>
      <c r="I211" t="s">
        <v>242</v>
      </c>
    </row>
    <row r="212" spans="1:9" x14ac:dyDescent="0.25">
      <c r="A212">
        <v>811</v>
      </c>
      <c r="B212" t="s">
        <v>800</v>
      </c>
      <c r="H212" s="37">
        <v>856</v>
      </c>
      <c r="I212" t="s">
        <v>243</v>
      </c>
    </row>
    <row r="213" spans="1:9" x14ac:dyDescent="0.25">
      <c r="A213">
        <v>813</v>
      </c>
      <c r="B213" t="s">
        <v>801</v>
      </c>
      <c r="H213" s="37">
        <v>857</v>
      </c>
      <c r="I213" t="s">
        <v>244</v>
      </c>
    </row>
    <row r="214" spans="1:9" x14ac:dyDescent="0.25">
      <c r="A214">
        <v>819</v>
      </c>
      <c r="B214" t="s">
        <v>802</v>
      </c>
      <c r="H214" s="37">
        <v>858</v>
      </c>
      <c r="I214" t="s">
        <v>245</v>
      </c>
    </row>
    <row r="215" spans="1:9" x14ac:dyDescent="0.25">
      <c r="A215">
        <v>902</v>
      </c>
      <c r="B215" t="s">
        <v>803</v>
      </c>
      <c r="H215" s="37">
        <v>860</v>
      </c>
      <c r="I215" t="s">
        <v>246</v>
      </c>
    </row>
    <row r="216" spans="1:9" x14ac:dyDescent="0.25">
      <c r="A216">
        <v>903</v>
      </c>
      <c r="B216" t="s">
        <v>804</v>
      </c>
      <c r="H216" s="37">
        <v>871</v>
      </c>
      <c r="I216" t="s">
        <v>247</v>
      </c>
    </row>
    <row r="217" spans="1:9" x14ac:dyDescent="0.25">
      <c r="A217">
        <v>907</v>
      </c>
      <c r="B217" t="s">
        <v>805</v>
      </c>
      <c r="H217" s="37">
        <v>879</v>
      </c>
      <c r="I217" t="s">
        <v>248</v>
      </c>
    </row>
    <row r="218" spans="1:9" x14ac:dyDescent="0.25">
      <c r="A218">
        <v>930</v>
      </c>
      <c r="B218" t="s">
        <v>806</v>
      </c>
      <c r="H218" s="37">
        <v>885</v>
      </c>
      <c r="I218" t="s">
        <v>249</v>
      </c>
    </row>
    <row r="219" spans="1:9" x14ac:dyDescent="0.25">
      <c r="H219" s="37">
        <v>888</v>
      </c>
      <c r="I219" t="s">
        <v>250</v>
      </c>
    </row>
    <row r="220" spans="1:9" x14ac:dyDescent="0.25">
      <c r="H220" s="37">
        <v>891</v>
      </c>
      <c r="I220" t="s">
        <v>251</v>
      </c>
    </row>
    <row r="221" spans="1:9" x14ac:dyDescent="0.25">
      <c r="H221" s="37">
        <v>892</v>
      </c>
      <c r="I221" t="s">
        <v>252</v>
      </c>
    </row>
    <row r="222" spans="1:9" x14ac:dyDescent="0.25">
      <c r="H222" s="37">
        <v>898</v>
      </c>
      <c r="I222" t="s">
        <v>253</v>
      </c>
    </row>
    <row r="223" spans="1:9" x14ac:dyDescent="0.25">
      <c r="H223" s="37">
        <v>901</v>
      </c>
      <c r="I223" t="s">
        <v>254</v>
      </c>
    </row>
    <row r="224" spans="1:9" x14ac:dyDescent="0.25">
      <c r="H224" s="37">
        <v>902</v>
      </c>
      <c r="I224" t="s">
        <v>255</v>
      </c>
    </row>
    <row r="225" spans="8:9" x14ac:dyDescent="0.25">
      <c r="H225" s="37">
        <v>914</v>
      </c>
      <c r="I225" t="s">
        <v>256</v>
      </c>
    </row>
    <row r="226" spans="8:9" x14ac:dyDescent="0.25">
      <c r="H226" s="37">
        <v>926</v>
      </c>
      <c r="I226" t="s">
        <v>257</v>
      </c>
    </row>
    <row r="227" spans="8:9" x14ac:dyDescent="0.25">
      <c r="H227" s="37">
        <v>935</v>
      </c>
      <c r="I227" t="s">
        <v>258</v>
      </c>
    </row>
    <row r="228" spans="8:9" x14ac:dyDescent="0.25">
      <c r="H228" s="37">
        <v>936</v>
      </c>
      <c r="I228" t="s">
        <v>259</v>
      </c>
    </row>
    <row r="229" spans="8:9" x14ac:dyDescent="0.25">
      <c r="H229" s="37">
        <v>955</v>
      </c>
      <c r="I229" t="s">
        <v>260</v>
      </c>
    </row>
    <row r="230" spans="8:9" x14ac:dyDescent="0.25">
      <c r="H230" s="37">
        <v>960</v>
      </c>
      <c r="I230" t="s">
        <v>261</v>
      </c>
    </row>
    <row r="231" spans="8:9" x14ac:dyDescent="0.25">
      <c r="H231" s="37">
        <v>969</v>
      </c>
      <c r="I231" t="s">
        <v>262</v>
      </c>
    </row>
    <row r="232" spans="8:9" x14ac:dyDescent="0.25">
      <c r="H232" s="37">
        <v>971</v>
      </c>
      <c r="I232" t="s">
        <v>263</v>
      </c>
    </row>
    <row r="233" spans="8:9" x14ac:dyDescent="0.25">
      <c r="H233" s="37">
        <v>976</v>
      </c>
      <c r="I233" t="s">
        <v>264</v>
      </c>
    </row>
    <row r="234" spans="8:9" x14ac:dyDescent="0.25">
      <c r="H234" s="37">
        <v>988</v>
      </c>
      <c r="I234" t="s">
        <v>265</v>
      </c>
    </row>
    <row r="235" spans="8:9" x14ac:dyDescent="0.25">
      <c r="H235" s="37">
        <v>991</v>
      </c>
      <c r="I235" t="s">
        <v>266</v>
      </c>
    </row>
    <row r="236" spans="8:9" x14ac:dyDescent="0.25">
      <c r="H236" s="37">
        <v>994</v>
      </c>
      <c r="I236" t="s">
        <v>267</v>
      </c>
    </row>
    <row r="237" spans="8:9" x14ac:dyDescent="0.25">
      <c r="H237" s="37">
        <v>997</v>
      </c>
      <c r="I237" t="s">
        <v>268</v>
      </c>
    </row>
    <row r="238" spans="8:9" x14ac:dyDescent="0.25">
      <c r="H238" s="37">
        <v>998</v>
      </c>
      <c r="I238" t="s">
        <v>269</v>
      </c>
    </row>
    <row r="239" spans="8:9" x14ac:dyDescent="0.25">
      <c r="H239" s="37">
        <v>999</v>
      </c>
      <c r="I239" t="s">
        <v>270</v>
      </c>
    </row>
    <row r="240" spans="8:9" x14ac:dyDescent="0.25">
      <c r="H240" s="37">
        <v>3643</v>
      </c>
      <c r="I240" t="s">
        <v>271</v>
      </c>
    </row>
    <row r="241" spans="8:9" x14ac:dyDescent="0.25">
      <c r="H241" s="37">
        <v>5000</v>
      </c>
      <c r="I241" t="s">
        <v>272</v>
      </c>
    </row>
    <row r="242" spans="8:9" x14ac:dyDescent="0.25">
      <c r="H242" s="37">
        <v>5001</v>
      </c>
      <c r="I242" t="s">
        <v>273</v>
      </c>
    </row>
    <row r="243" spans="8:9" x14ac:dyDescent="0.25">
      <c r="H243" s="37">
        <v>5002</v>
      </c>
      <c r="I243" t="s">
        <v>274</v>
      </c>
    </row>
    <row r="244" spans="8:9" x14ac:dyDescent="0.25">
      <c r="H244" s="37">
        <v>5003</v>
      </c>
      <c r="I244" t="s">
        <v>275</v>
      </c>
    </row>
    <row r="245" spans="8:9" x14ac:dyDescent="0.25">
      <c r="H245" s="37">
        <v>5004</v>
      </c>
      <c r="I245" t="s">
        <v>276</v>
      </c>
    </row>
    <row r="246" spans="8:9" x14ac:dyDescent="0.25">
      <c r="H246" s="37">
        <v>5005</v>
      </c>
      <c r="I246" t="s">
        <v>277</v>
      </c>
    </row>
    <row r="247" spans="8:9" x14ac:dyDescent="0.25">
      <c r="H247" s="37">
        <v>5006</v>
      </c>
      <c r="I247" t="s">
        <v>278</v>
      </c>
    </row>
    <row r="248" spans="8:9" x14ac:dyDescent="0.25">
      <c r="H248" s="37">
        <v>5007</v>
      </c>
      <c r="I248" t="s">
        <v>279</v>
      </c>
    </row>
    <row r="249" spans="8:9" x14ac:dyDescent="0.25">
      <c r="H249" s="37">
        <v>5008</v>
      </c>
      <c r="I249" t="s">
        <v>280</v>
      </c>
    </row>
    <row r="250" spans="8:9" x14ac:dyDescent="0.25">
      <c r="H250" s="37">
        <v>5009</v>
      </c>
      <c r="I250" t="s">
        <v>281</v>
      </c>
    </row>
    <row r="251" spans="8:9" x14ac:dyDescent="0.25">
      <c r="H251" s="37">
        <v>5010</v>
      </c>
      <c r="I251" t="s">
        <v>282</v>
      </c>
    </row>
    <row r="252" spans="8:9" x14ac:dyDescent="0.25">
      <c r="H252" s="37">
        <v>5012</v>
      </c>
      <c r="I252" t="s">
        <v>283</v>
      </c>
    </row>
    <row r="253" spans="8:9" x14ac:dyDescent="0.25">
      <c r="H253" s="37">
        <v>5013</v>
      </c>
      <c r="I253" t="s">
        <v>284</v>
      </c>
    </row>
    <row r="254" spans="8:9" x14ac:dyDescent="0.25">
      <c r="H254" s="37">
        <v>5014</v>
      </c>
      <c r="I254" t="s">
        <v>285</v>
      </c>
    </row>
    <row r="255" spans="8:9" x14ac:dyDescent="0.25">
      <c r="H255" s="37">
        <v>5015</v>
      </c>
      <c r="I255" t="s">
        <v>286</v>
      </c>
    </row>
    <row r="256" spans="8:9" x14ac:dyDescent="0.25">
      <c r="H256" s="37">
        <v>5016</v>
      </c>
      <c r="I256" t="s">
        <v>287</v>
      </c>
    </row>
    <row r="257" spans="8:9" x14ac:dyDescent="0.25">
      <c r="H257" s="37">
        <v>5017</v>
      </c>
      <c r="I257" t="s">
        <v>288</v>
      </c>
    </row>
    <row r="258" spans="8:9" x14ac:dyDescent="0.25">
      <c r="H258" s="37">
        <v>5018</v>
      </c>
      <c r="I258" t="s">
        <v>289</v>
      </c>
    </row>
    <row r="259" spans="8:9" x14ac:dyDescent="0.25">
      <c r="H259" s="37">
        <v>5019</v>
      </c>
      <c r="I259" t="s">
        <v>290</v>
      </c>
    </row>
    <row r="260" spans="8:9" x14ac:dyDescent="0.25">
      <c r="H260" s="37">
        <v>5020</v>
      </c>
      <c r="I260" t="s">
        <v>291</v>
      </c>
    </row>
    <row r="261" spans="8:9" x14ac:dyDescent="0.25">
      <c r="H261" s="37">
        <v>5021</v>
      </c>
      <c r="I261" t="s">
        <v>292</v>
      </c>
    </row>
    <row r="262" spans="8:9" x14ac:dyDescent="0.25">
      <c r="H262" s="37">
        <v>5022</v>
      </c>
      <c r="I262" t="s">
        <v>293</v>
      </c>
    </row>
    <row r="263" spans="8:9" x14ac:dyDescent="0.25">
      <c r="H263" s="37">
        <v>5023</v>
      </c>
      <c r="I263" t="s">
        <v>294</v>
      </c>
    </row>
    <row r="264" spans="8:9" x14ac:dyDescent="0.25">
      <c r="H264" s="37">
        <v>5024</v>
      </c>
      <c r="I264" t="s">
        <v>295</v>
      </c>
    </row>
    <row r="265" spans="8:9" x14ac:dyDescent="0.25">
      <c r="H265" s="37">
        <v>5025</v>
      </c>
      <c r="I265" t="s">
        <v>296</v>
      </c>
    </row>
    <row r="266" spans="8:9" x14ac:dyDescent="0.25">
      <c r="H266" s="37">
        <v>5026</v>
      </c>
      <c r="I266" t="s">
        <v>297</v>
      </c>
    </row>
    <row r="267" spans="8:9" x14ac:dyDescent="0.25">
      <c r="H267" s="37">
        <v>5027</v>
      </c>
      <c r="I267" t="s">
        <v>298</v>
      </c>
    </row>
    <row r="268" spans="8:9" x14ac:dyDescent="0.25">
      <c r="H268" s="37">
        <v>5028</v>
      </c>
      <c r="I268" t="s">
        <v>299</v>
      </c>
    </row>
    <row r="269" spans="8:9" x14ac:dyDescent="0.25">
      <c r="H269" s="37">
        <v>5029</v>
      </c>
      <c r="I269" t="s">
        <v>300</v>
      </c>
    </row>
    <row r="270" spans="8:9" x14ac:dyDescent="0.25">
      <c r="H270" s="37">
        <v>5030</v>
      </c>
      <c r="I270" t="s">
        <v>301</v>
      </c>
    </row>
    <row r="271" spans="8:9" x14ac:dyDescent="0.25">
      <c r="H271" s="37">
        <v>5032</v>
      </c>
      <c r="I271" t="s">
        <v>302</v>
      </c>
    </row>
    <row r="272" spans="8:9" x14ac:dyDescent="0.25">
      <c r="H272" s="37">
        <v>5034</v>
      </c>
      <c r="I272" t="s">
        <v>303</v>
      </c>
    </row>
    <row r="273" spans="8:9" x14ac:dyDescent="0.25">
      <c r="H273" s="37">
        <v>5035</v>
      </c>
      <c r="I273" t="s">
        <v>304</v>
      </c>
    </row>
    <row r="274" spans="8:9" x14ac:dyDescent="0.25">
      <c r="H274" s="37">
        <v>5036</v>
      </c>
      <c r="I274" t="s">
        <v>305</v>
      </c>
    </row>
    <row r="275" spans="8:9" x14ac:dyDescent="0.25">
      <c r="H275" s="37">
        <v>5037</v>
      </c>
      <c r="I275" t="s">
        <v>306</v>
      </c>
    </row>
    <row r="276" spans="8:9" x14ac:dyDescent="0.25">
      <c r="H276" s="37">
        <v>5038</v>
      </c>
      <c r="I276" t="s">
        <v>307</v>
      </c>
    </row>
    <row r="277" spans="8:9" x14ac:dyDescent="0.25">
      <c r="H277" s="37">
        <v>5040</v>
      </c>
      <c r="I277" t="s">
        <v>308</v>
      </c>
    </row>
    <row r="278" spans="8:9" x14ac:dyDescent="0.25">
      <c r="H278" s="37">
        <v>5041</v>
      </c>
      <c r="I278" t="s">
        <v>309</v>
      </c>
    </row>
    <row r="279" spans="8:9" x14ac:dyDescent="0.25">
      <c r="H279" s="37">
        <v>5042</v>
      </c>
      <c r="I279" t="s">
        <v>310</v>
      </c>
    </row>
    <row r="280" spans="8:9" x14ac:dyDescent="0.25">
      <c r="H280" s="37">
        <v>5043</v>
      </c>
      <c r="I280" t="s">
        <v>311</v>
      </c>
    </row>
    <row r="281" spans="8:9" x14ac:dyDescent="0.25">
      <c r="H281" s="37">
        <v>5044</v>
      </c>
      <c r="I281" t="s">
        <v>312</v>
      </c>
    </row>
    <row r="282" spans="8:9" x14ac:dyDescent="0.25">
      <c r="H282" s="37">
        <v>5045</v>
      </c>
      <c r="I282" t="s">
        <v>313</v>
      </c>
    </row>
    <row r="283" spans="8:9" x14ac:dyDescent="0.25">
      <c r="H283" s="37">
        <v>5046</v>
      </c>
      <c r="I283" t="s">
        <v>314</v>
      </c>
    </row>
    <row r="284" spans="8:9" x14ac:dyDescent="0.25">
      <c r="H284" s="37">
        <v>5047</v>
      </c>
      <c r="I284" t="s">
        <v>315</v>
      </c>
    </row>
    <row r="285" spans="8:9" x14ac:dyDescent="0.25">
      <c r="H285" s="37">
        <v>5048</v>
      </c>
      <c r="I285" t="s">
        <v>316</v>
      </c>
    </row>
    <row r="286" spans="8:9" x14ac:dyDescent="0.25">
      <c r="H286" s="37">
        <v>5049</v>
      </c>
      <c r="I286" t="s">
        <v>317</v>
      </c>
    </row>
    <row r="287" spans="8:9" x14ac:dyDescent="0.25">
      <c r="H287" s="37">
        <v>5050</v>
      </c>
      <c r="I287" t="s">
        <v>318</v>
      </c>
    </row>
    <row r="288" spans="8:9" x14ac:dyDescent="0.25">
      <c r="H288" s="37">
        <v>5051</v>
      </c>
      <c r="I288" t="s">
        <v>319</v>
      </c>
    </row>
    <row r="289" spans="8:9" x14ac:dyDescent="0.25">
      <c r="H289" s="37">
        <v>5052</v>
      </c>
      <c r="I289" t="s">
        <v>320</v>
      </c>
    </row>
    <row r="290" spans="8:9" x14ac:dyDescent="0.25">
      <c r="H290" s="37">
        <v>5053</v>
      </c>
      <c r="I290" t="s">
        <v>321</v>
      </c>
    </row>
    <row r="291" spans="8:9" x14ac:dyDescent="0.25">
      <c r="H291" s="37">
        <v>5054</v>
      </c>
      <c r="I291" t="s">
        <v>322</v>
      </c>
    </row>
    <row r="292" spans="8:9" x14ac:dyDescent="0.25">
      <c r="H292" s="37">
        <v>5055</v>
      </c>
      <c r="I292" t="s">
        <v>323</v>
      </c>
    </row>
    <row r="293" spans="8:9" x14ac:dyDescent="0.25">
      <c r="H293" s="37">
        <v>5056</v>
      </c>
      <c r="I293" t="s">
        <v>324</v>
      </c>
    </row>
    <row r="294" spans="8:9" x14ac:dyDescent="0.25">
      <c r="H294" s="37">
        <v>5057</v>
      </c>
      <c r="I294" t="s">
        <v>325</v>
      </c>
    </row>
    <row r="295" spans="8:9" x14ac:dyDescent="0.25">
      <c r="H295" s="37">
        <v>5058</v>
      </c>
      <c r="I295" t="s">
        <v>326</v>
      </c>
    </row>
    <row r="296" spans="8:9" x14ac:dyDescent="0.25">
      <c r="H296" s="37">
        <v>5059</v>
      </c>
      <c r="I296" t="s">
        <v>327</v>
      </c>
    </row>
    <row r="297" spans="8:9" x14ac:dyDescent="0.25">
      <c r="H297" s="37">
        <v>5060</v>
      </c>
      <c r="I297" t="s">
        <v>328</v>
      </c>
    </row>
    <row r="298" spans="8:9" x14ac:dyDescent="0.25">
      <c r="H298" s="37">
        <v>5062</v>
      </c>
      <c r="I298" t="s">
        <v>329</v>
      </c>
    </row>
    <row r="299" spans="8:9" x14ac:dyDescent="0.25">
      <c r="H299" s="37">
        <v>5063</v>
      </c>
      <c r="I299" t="s">
        <v>330</v>
      </c>
    </row>
    <row r="300" spans="8:9" x14ac:dyDescent="0.25">
      <c r="H300" s="37">
        <v>5064</v>
      </c>
      <c r="I300" t="s">
        <v>331</v>
      </c>
    </row>
    <row r="301" spans="8:9" x14ac:dyDescent="0.25">
      <c r="H301" s="37">
        <v>5065</v>
      </c>
      <c r="I301" t="s">
        <v>332</v>
      </c>
    </row>
    <row r="302" spans="8:9" x14ac:dyDescent="0.25">
      <c r="H302" s="37">
        <v>5066</v>
      </c>
      <c r="I302" t="s">
        <v>333</v>
      </c>
    </row>
    <row r="303" spans="8:9" x14ac:dyDescent="0.25">
      <c r="H303" s="37">
        <v>5067</v>
      </c>
      <c r="I303" t="s">
        <v>334</v>
      </c>
    </row>
    <row r="304" spans="8:9" x14ac:dyDescent="0.25">
      <c r="H304" s="37">
        <v>5068</v>
      </c>
      <c r="I304" t="s">
        <v>335</v>
      </c>
    </row>
    <row r="305" spans="8:9" x14ac:dyDescent="0.25">
      <c r="H305" s="37">
        <v>5069</v>
      </c>
      <c r="I305" t="s">
        <v>336</v>
      </c>
    </row>
    <row r="306" spans="8:9" x14ac:dyDescent="0.25">
      <c r="H306" s="37">
        <v>5070</v>
      </c>
      <c r="I306" t="s">
        <v>337</v>
      </c>
    </row>
    <row r="307" spans="8:9" x14ac:dyDescent="0.25">
      <c r="H307" s="37">
        <v>5071</v>
      </c>
      <c r="I307" t="s">
        <v>338</v>
      </c>
    </row>
    <row r="308" spans="8:9" x14ac:dyDescent="0.25">
      <c r="H308" s="37">
        <v>5072</v>
      </c>
      <c r="I308" t="s">
        <v>339</v>
      </c>
    </row>
    <row r="309" spans="8:9" x14ac:dyDescent="0.25">
      <c r="H309" s="37">
        <v>5073</v>
      </c>
      <c r="I309" t="s">
        <v>340</v>
      </c>
    </row>
    <row r="310" spans="8:9" x14ac:dyDescent="0.25">
      <c r="H310" s="37">
        <v>5074</v>
      </c>
      <c r="I310" t="s">
        <v>341</v>
      </c>
    </row>
    <row r="311" spans="8:9" x14ac:dyDescent="0.25">
      <c r="H311" s="37">
        <v>5075</v>
      </c>
      <c r="I311" t="s">
        <v>342</v>
      </c>
    </row>
    <row r="312" spans="8:9" x14ac:dyDescent="0.25">
      <c r="H312" s="37">
        <v>5076</v>
      </c>
      <c r="I312" t="s">
        <v>343</v>
      </c>
    </row>
    <row r="313" spans="8:9" x14ac:dyDescent="0.25">
      <c r="H313" s="37">
        <v>5077</v>
      </c>
      <c r="I313" t="s">
        <v>344</v>
      </c>
    </row>
    <row r="314" spans="8:9" x14ac:dyDescent="0.25">
      <c r="H314" s="37">
        <v>5078</v>
      </c>
      <c r="I314" t="s">
        <v>345</v>
      </c>
    </row>
    <row r="315" spans="8:9" x14ac:dyDescent="0.25">
      <c r="H315" s="37">
        <v>5079</v>
      </c>
      <c r="I315" t="s">
        <v>346</v>
      </c>
    </row>
    <row r="316" spans="8:9" x14ac:dyDescent="0.25">
      <c r="H316" s="37">
        <v>5080</v>
      </c>
      <c r="I316" t="s">
        <v>347</v>
      </c>
    </row>
    <row r="317" spans="8:9" x14ac:dyDescent="0.25">
      <c r="H317" s="37">
        <v>5081</v>
      </c>
      <c r="I317" t="s">
        <v>348</v>
      </c>
    </row>
    <row r="318" spans="8:9" x14ac:dyDescent="0.25">
      <c r="H318" s="37">
        <v>5082</v>
      </c>
      <c r="I318" t="s">
        <v>349</v>
      </c>
    </row>
    <row r="319" spans="8:9" x14ac:dyDescent="0.25">
      <c r="H319" s="37">
        <v>5083</v>
      </c>
      <c r="I319" t="s">
        <v>350</v>
      </c>
    </row>
    <row r="320" spans="8:9" x14ac:dyDescent="0.25">
      <c r="H320" s="37">
        <v>5084</v>
      </c>
      <c r="I320" t="s">
        <v>351</v>
      </c>
    </row>
    <row r="321" spans="8:9" x14ac:dyDescent="0.25">
      <c r="H321" s="37">
        <v>5085</v>
      </c>
      <c r="I321" t="s">
        <v>352</v>
      </c>
    </row>
    <row r="322" spans="8:9" x14ac:dyDescent="0.25">
      <c r="H322" s="37">
        <v>5086</v>
      </c>
      <c r="I322" t="s">
        <v>353</v>
      </c>
    </row>
    <row r="323" spans="8:9" x14ac:dyDescent="0.25">
      <c r="H323" s="37">
        <v>5087</v>
      </c>
      <c r="I323" t="s">
        <v>354</v>
      </c>
    </row>
    <row r="324" spans="8:9" x14ac:dyDescent="0.25">
      <c r="H324" s="37">
        <v>5088</v>
      </c>
      <c r="I324" t="s">
        <v>355</v>
      </c>
    </row>
    <row r="325" spans="8:9" x14ac:dyDescent="0.25">
      <c r="H325" s="37">
        <v>5089</v>
      </c>
      <c r="I325" t="s">
        <v>356</v>
      </c>
    </row>
    <row r="326" spans="8:9" x14ac:dyDescent="0.25">
      <c r="H326" s="37">
        <v>5090</v>
      </c>
      <c r="I326" t="s">
        <v>357</v>
      </c>
    </row>
    <row r="327" spans="8:9" x14ac:dyDescent="0.25">
      <c r="H327" s="37">
        <v>5091</v>
      </c>
      <c r="I327" t="s">
        <v>358</v>
      </c>
    </row>
    <row r="328" spans="8:9" x14ac:dyDescent="0.25">
      <c r="H328" s="37">
        <v>5093</v>
      </c>
      <c r="I328" t="s">
        <v>359</v>
      </c>
    </row>
    <row r="329" spans="8:9" x14ac:dyDescent="0.25">
      <c r="H329" s="37">
        <v>5094</v>
      </c>
      <c r="I329" t="s">
        <v>360</v>
      </c>
    </row>
    <row r="330" spans="8:9" x14ac:dyDescent="0.25">
      <c r="H330" s="37">
        <v>5095</v>
      </c>
      <c r="I330" t="s">
        <v>361</v>
      </c>
    </row>
    <row r="331" spans="8:9" x14ac:dyDescent="0.25">
      <c r="H331" s="37">
        <v>5096</v>
      </c>
      <c r="I331" t="s">
        <v>362</v>
      </c>
    </row>
    <row r="332" spans="8:9" x14ac:dyDescent="0.25">
      <c r="H332" s="37">
        <v>5100</v>
      </c>
      <c r="I332" t="s">
        <v>363</v>
      </c>
    </row>
    <row r="333" spans="8:9" x14ac:dyDescent="0.25">
      <c r="H333" s="37">
        <v>5101</v>
      </c>
      <c r="I333" t="s">
        <v>364</v>
      </c>
    </row>
    <row r="334" spans="8:9" x14ac:dyDescent="0.25">
      <c r="H334" s="37">
        <v>5103</v>
      </c>
      <c r="I334" t="s">
        <v>365</v>
      </c>
    </row>
    <row r="335" spans="8:9" x14ac:dyDescent="0.25">
      <c r="H335" s="37">
        <v>5105</v>
      </c>
      <c r="I335" t="s">
        <v>366</v>
      </c>
    </row>
    <row r="336" spans="8:9" x14ac:dyDescent="0.25">
      <c r="H336" s="37">
        <v>5106</v>
      </c>
      <c r="I336" t="s">
        <v>367</v>
      </c>
    </row>
    <row r="337" spans="8:9" x14ac:dyDescent="0.25">
      <c r="H337" s="37">
        <v>5107</v>
      </c>
      <c r="I337" t="s">
        <v>368</v>
      </c>
    </row>
    <row r="338" spans="8:9" x14ac:dyDescent="0.25">
      <c r="H338" s="37">
        <v>5108</v>
      </c>
      <c r="I338" t="s">
        <v>369</v>
      </c>
    </row>
    <row r="339" spans="8:9" x14ac:dyDescent="0.25">
      <c r="H339" s="37">
        <v>5109</v>
      </c>
      <c r="I339" t="s">
        <v>370</v>
      </c>
    </row>
    <row r="340" spans="8:9" x14ac:dyDescent="0.25">
      <c r="H340" s="37">
        <v>5110</v>
      </c>
      <c r="I340" t="s">
        <v>371</v>
      </c>
    </row>
    <row r="341" spans="8:9" x14ac:dyDescent="0.25">
      <c r="H341" s="37">
        <v>5111</v>
      </c>
      <c r="I341" t="s">
        <v>372</v>
      </c>
    </row>
    <row r="342" spans="8:9" x14ac:dyDescent="0.25">
      <c r="H342" s="37">
        <v>5112</v>
      </c>
      <c r="I342" t="s">
        <v>373</v>
      </c>
    </row>
    <row r="343" spans="8:9" x14ac:dyDescent="0.25">
      <c r="H343" s="37">
        <v>5113</v>
      </c>
      <c r="I343" t="s">
        <v>374</v>
      </c>
    </row>
    <row r="344" spans="8:9" x14ac:dyDescent="0.25">
      <c r="H344" s="37">
        <v>5114</v>
      </c>
      <c r="I344" t="s">
        <v>375</v>
      </c>
    </row>
    <row r="345" spans="8:9" x14ac:dyDescent="0.25">
      <c r="H345" s="37">
        <v>5115</v>
      </c>
      <c r="I345" t="s">
        <v>376</v>
      </c>
    </row>
    <row r="346" spans="8:9" x14ac:dyDescent="0.25">
      <c r="H346" s="37">
        <v>5116</v>
      </c>
      <c r="I346" t="s">
        <v>377</v>
      </c>
    </row>
    <row r="347" spans="8:9" x14ac:dyDescent="0.25">
      <c r="H347" s="37">
        <v>5117</v>
      </c>
      <c r="I347" t="s">
        <v>378</v>
      </c>
    </row>
    <row r="348" spans="8:9" x14ac:dyDescent="0.25">
      <c r="H348" s="37">
        <v>5118</v>
      </c>
      <c r="I348" t="s">
        <v>379</v>
      </c>
    </row>
    <row r="349" spans="8:9" x14ac:dyDescent="0.25">
      <c r="H349" s="37">
        <v>5119</v>
      </c>
      <c r="I349" t="s">
        <v>380</v>
      </c>
    </row>
    <row r="350" spans="8:9" x14ac:dyDescent="0.25">
      <c r="H350" s="37">
        <v>5120</v>
      </c>
      <c r="I350" t="s">
        <v>381</v>
      </c>
    </row>
    <row r="351" spans="8:9" x14ac:dyDescent="0.25">
      <c r="H351" s="37">
        <v>5121</v>
      </c>
      <c r="I351" t="s">
        <v>382</v>
      </c>
    </row>
    <row r="352" spans="8:9" x14ac:dyDescent="0.25">
      <c r="H352" s="37">
        <v>5122</v>
      </c>
      <c r="I352" t="s">
        <v>383</v>
      </c>
    </row>
    <row r="353" spans="8:9" x14ac:dyDescent="0.25">
      <c r="H353" s="37">
        <v>5123</v>
      </c>
      <c r="I353" t="s">
        <v>384</v>
      </c>
    </row>
    <row r="354" spans="8:9" x14ac:dyDescent="0.25">
      <c r="H354" s="37">
        <v>5124</v>
      </c>
      <c r="I354" t="s">
        <v>385</v>
      </c>
    </row>
    <row r="355" spans="8:9" x14ac:dyDescent="0.25">
      <c r="H355" s="37">
        <v>5125</v>
      </c>
      <c r="I355" t="s">
        <v>386</v>
      </c>
    </row>
    <row r="356" spans="8:9" x14ac:dyDescent="0.25">
      <c r="H356" s="37">
        <v>5126</v>
      </c>
      <c r="I356" t="s">
        <v>387</v>
      </c>
    </row>
    <row r="357" spans="8:9" x14ac:dyDescent="0.25">
      <c r="H357" s="37">
        <v>5128</v>
      </c>
      <c r="I357" t="s">
        <v>388</v>
      </c>
    </row>
    <row r="358" spans="8:9" x14ac:dyDescent="0.25">
      <c r="H358" s="37">
        <v>5129</v>
      </c>
      <c r="I358" t="s">
        <v>389</v>
      </c>
    </row>
    <row r="359" spans="8:9" x14ac:dyDescent="0.25">
      <c r="H359" s="37">
        <v>5130</v>
      </c>
      <c r="I359" t="s">
        <v>390</v>
      </c>
    </row>
    <row r="360" spans="8:9" x14ac:dyDescent="0.25">
      <c r="H360" s="37">
        <v>5131</v>
      </c>
      <c r="I360" t="s">
        <v>391</v>
      </c>
    </row>
    <row r="361" spans="8:9" x14ac:dyDescent="0.25">
      <c r="H361" s="37">
        <v>5132</v>
      </c>
      <c r="I361" t="s">
        <v>392</v>
      </c>
    </row>
    <row r="362" spans="8:9" x14ac:dyDescent="0.25">
      <c r="H362" s="37">
        <v>5133</v>
      </c>
      <c r="I362" t="s">
        <v>393</v>
      </c>
    </row>
    <row r="363" spans="8:9" x14ac:dyDescent="0.25">
      <c r="H363" s="37">
        <v>5134</v>
      </c>
      <c r="I363" t="s">
        <v>394</v>
      </c>
    </row>
    <row r="364" spans="8:9" x14ac:dyDescent="0.25">
      <c r="H364" s="37">
        <v>5135</v>
      </c>
      <c r="I364" t="s">
        <v>395</v>
      </c>
    </row>
    <row r="365" spans="8:9" x14ac:dyDescent="0.25">
      <c r="H365" s="37">
        <v>5136</v>
      </c>
      <c r="I365" t="s">
        <v>396</v>
      </c>
    </row>
    <row r="366" spans="8:9" x14ac:dyDescent="0.25">
      <c r="H366" s="37">
        <v>5137</v>
      </c>
      <c r="I366" t="s">
        <v>397</v>
      </c>
    </row>
    <row r="367" spans="8:9" x14ac:dyDescent="0.25">
      <c r="H367" s="37">
        <v>5138</v>
      </c>
      <c r="I367" t="s">
        <v>398</v>
      </c>
    </row>
    <row r="368" spans="8:9" x14ac:dyDescent="0.25">
      <c r="H368" s="37">
        <v>5140</v>
      </c>
      <c r="I368" t="s">
        <v>399</v>
      </c>
    </row>
    <row r="369" spans="8:9" x14ac:dyDescent="0.25">
      <c r="H369" s="37">
        <v>5141</v>
      </c>
      <c r="I369" t="s">
        <v>400</v>
      </c>
    </row>
    <row r="370" spans="8:9" x14ac:dyDescent="0.25">
      <c r="H370" s="37">
        <v>5142</v>
      </c>
      <c r="I370" t="s">
        <v>401</v>
      </c>
    </row>
    <row r="371" spans="8:9" x14ac:dyDescent="0.25">
      <c r="H371" s="37">
        <v>5143</v>
      </c>
      <c r="I371" t="s">
        <v>402</v>
      </c>
    </row>
    <row r="372" spans="8:9" x14ac:dyDescent="0.25">
      <c r="H372" s="37">
        <v>5144</v>
      </c>
      <c r="I372" t="s">
        <v>403</v>
      </c>
    </row>
    <row r="373" spans="8:9" x14ac:dyDescent="0.25">
      <c r="H373" s="37">
        <v>5145</v>
      </c>
      <c r="I373" t="s">
        <v>404</v>
      </c>
    </row>
    <row r="374" spans="8:9" x14ac:dyDescent="0.25">
      <c r="H374" s="37">
        <v>5146</v>
      </c>
      <c r="I374" t="s">
        <v>405</v>
      </c>
    </row>
    <row r="375" spans="8:9" x14ac:dyDescent="0.25">
      <c r="H375" s="37">
        <v>5147</v>
      </c>
      <c r="I375" t="s">
        <v>406</v>
      </c>
    </row>
    <row r="376" spans="8:9" x14ac:dyDescent="0.25">
      <c r="H376" s="37">
        <v>5148</v>
      </c>
      <c r="I376" t="s">
        <v>407</v>
      </c>
    </row>
    <row r="377" spans="8:9" x14ac:dyDescent="0.25">
      <c r="H377" s="37">
        <v>5149</v>
      </c>
      <c r="I377" t="s">
        <v>408</v>
      </c>
    </row>
    <row r="378" spans="8:9" x14ac:dyDescent="0.25">
      <c r="H378" s="37">
        <v>5150</v>
      </c>
      <c r="I378" t="s">
        <v>409</v>
      </c>
    </row>
    <row r="379" spans="8:9" x14ac:dyDescent="0.25">
      <c r="H379" s="37">
        <v>5151</v>
      </c>
      <c r="I379" t="s">
        <v>410</v>
      </c>
    </row>
    <row r="380" spans="8:9" x14ac:dyDescent="0.25">
      <c r="H380" s="37">
        <v>5152</v>
      </c>
      <c r="I380" t="s">
        <v>411</v>
      </c>
    </row>
    <row r="381" spans="8:9" x14ac:dyDescent="0.25">
      <c r="H381" s="37">
        <v>5153</v>
      </c>
      <c r="I381" t="s">
        <v>412</v>
      </c>
    </row>
    <row r="382" spans="8:9" x14ac:dyDescent="0.25">
      <c r="H382" s="37">
        <v>5154</v>
      </c>
      <c r="I382" t="s">
        <v>413</v>
      </c>
    </row>
    <row r="383" spans="8:9" x14ac:dyDescent="0.25">
      <c r="H383" s="37">
        <v>5155</v>
      </c>
      <c r="I383" t="s">
        <v>414</v>
      </c>
    </row>
    <row r="384" spans="8:9" x14ac:dyDescent="0.25">
      <c r="H384" s="37">
        <v>5157</v>
      </c>
      <c r="I384" t="s">
        <v>415</v>
      </c>
    </row>
    <row r="385" spans="8:9" x14ac:dyDescent="0.25">
      <c r="H385" s="37">
        <v>5158</v>
      </c>
      <c r="I385" t="s">
        <v>416</v>
      </c>
    </row>
    <row r="386" spans="8:9" x14ac:dyDescent="0.25">
      <c r="H386" s="37">
        <v>5159</v>
      </c>
      <c r="I386" t="s">
        <v>417</v>
      </c>
    </row>
    <row r="387" spans="8:9" x14ac:dyDescent="0.25">
      <c r="H387" s="37">
        <v>5160</v>
      </c>
      <c r="I387" t="s">
        <v>418</v>
      </c>
    </row>
    <row r="388" spans="8:9" x14ac:dyDescent="0.25">
      <c r="H388" s="37">
        <v>5161</v>
      </c>
      <c r="I388" t="s">
        <v>419</v>
      </c>
    </row>
    <row r="389" spans="8:9" x14ac:dyDescent="0.25">
      <c r="H389" s="37">
        <v>5162</v>
      </c>
      <c r="I389" t="s">
        <v>420</v>
      </c>
    </row>
    <row r="390" spans="8:9" x14ac:dyDescent="0.25">
      <c r="H390" s="37">
        <v>5163</v>
      </c>
      <c r="I390" t="s">
        <v>421</v>
      </c>
    </row>
    <row r="391" spans="8:9" x14ac:dyDescent="0.25">
      <c r="H391" s="37">
        <v>5164</v>
      </c>
      <c r="I391" t="s">
        <v>422</v>
      </c>
    </row>
    <row r="392" spans="8:9" x14ac:dyDescent="0.25">
      <c r="H392" s="37">
        <v>5165</v>
      </c>
      <c r="I392" t="s">
        <v>423</v>
      </c>
    </row>
    <row r="393" spans="8:9" x14ac:dyDescent="0.25">
      <c r="H393" s="37">
        <v>5166</v>
      </c>
      <c r="I393" t="s">
        <v>424</v>
      </c>
    </row>
    <row r="394" spans="8:9" x14ac:dyDescent="0.25">
      <c r="H394" s="37">
        <v>7503</v>
      </c>
      <c r="I394" t="s">
        <v>425</v>
      </c>
    </row>
    <row r="395" spans="8:9" x14ac:dyDescent="0.25">
      <c r="H395" s="37">
        <v>7506</v>
      </c>
      <c r="I395" t="s">
        <v>426</v>
      </c>
    </row>
    <row r="396" spans="8:9" x14ac:dyDescent="0.25">
      <c r="H396" s="37">
        <v>7508</v>
      </c>
      <c r="I396" t="s">
        <v>427</v>
      </c>
    </row>
    <row r="397" spans="8:9" x14ac:dyDescent="0.25">
      <c r="H397" s="37">
        <v>7511</v>
      </c>
      <c r="I397" t="s">
        <v>428</v>
      </c>
    </row>
    <row r="398" spans="8:9" x14ac:dyDescent="0.25">
      <c r="H398" s="37">
        <v>8000</v>
      </c>
      <c r="I398" t="s">
        <v>429</v>
      </c>
    </row>
    <row r="399" spans="8:9" x14ac:dyDescent="0.25">
      <c r="H399" s="37">
        <v>8001</v>
      </c>
      <c r="I399" t="s">
        <v>430</v>
      </c>
    </row>
    <row r="400" spans="8:9" x14ac:dyDescent="0.25">
      <c r="H400" s="37">
        <v>8002</v>
      </c>
      <c r="I400" t="s">
        <v>431</v>
      </c>
    </row>
    <row r="401" spans="8:9" x14ac:dyDescent="0.25">
      <c r="H401" s="37">
        <v>8003</v>
      </c>
      <c r="I401" t="s">
        <v>432</v>
      </c>
    </row>
    <row r="402" spans="8:9" x14ac:dyDescent="0.25">
      <c r="H402" s="37">
        <v>8004</v>
      </c>
      <c r="I402" t="s">
        <v>433</v>
      </c>
    </row>
    <row r="403" spans="8:9" x14ac:dyDescent="0.25">
      <c r="H403" s="37">
        <v>8005</v>
      </c>
      <c r="I403" t="s">
        <v>434</v>
      </c>
    </row>
    <row r="404" spans="8:9" x14ac:dyDescent="0.25">
      <c r="H404" s="37">
        <v>8006</v>
      </c>
      <c r="I404" t="s">
        <v>435</v>
      </c>
    </row>
    <row r="405" spans="8:9" x14ac:dyDescent="0.25">
      <c r="H405" s="37">
        <v>8007</v>
      </c>
      <c r="I405" t="s">
        <v>436</v>
      </c>
    </row>
    <row r="406" spans="8:9" x14ac:dyDescent="0.25">
      <c r="H406" s="37">
        <v>8008</v>
      </c>
      <c r="I406" t="s">
        <v>437</v>
      </c>
    </row>
    <row r="407" spans="8:9" x14ac:dyDescent="0.25">
      <c r="H407" s="37">
        <v>8009</v>
      </c>
      <c r="I407" t="s">
        <v>438</v>
      </c>
    </row>
    <row r="408" spans="8:9" x14ac:dyDescent="0.25">
      <c r="H408" s="37">
        <v>8010</v>
      </c>
      <c r="I408" t="s">
        <v>439</v>
      </c>
    </row>
    <row r="409" spans="8:9" x14ac:dyDescent="0.25">
      <c r="H409" s="37">
        <v>8011</v>
      </c>
      <c r="I409" t="s">
        <v>440</v>
      </c>
    </row>
    <row r="410" spans="8:9" x14ac:dyDescent="0.25">
      <c r="H410" s="37">
        <v>8012</v>
      </c>
      <c r="I410" t="s">
        <v>441</v>
      </c>
    </row>
    <row r="411" spans="8:9" x14ac:dyDescent="0.25">
      <c r="H411" s="37">
        <v>8013</v>
      </c>
      <c r="I411" t="s">
        <v>442</v>
      </c>
    </row>
    <row r="412" spans="8:9" x14ac:dyDescent="0.25">
      <c r="H412" s="37">
        <v>8014</v>
      </c>
      <c r="I412" t="s">
        <v>443</v>
      </c>
    </row>
    <row r="413" spans="8:9" x14ac:dyDescent="0.25">
      <c r="H413" s="37">
        <v>8015</v>
      </c>
      <c r="I413" t="s">
        <v>444</v>
      </c>
    </row>
    <row r="414" spans="8:9" x14ac:dyDescent="0.25">
      <c r="H414" s="37">
        <v>8016</v>
      </c>
      <c r="I414" t="s">
        <v>445</v>
      </c>
    </row>
    <row r="415" spans="8:9" x14ac:dyDescent="0.25">
      <c r="H415" s="37">
        <v>8017</v>
      </c>
      <c r="I415" t="s">
        <v>446</v>
      </c>
    </row>
    <row r="416" spans="8:9" x14ac:dyDescent="0.25">
      <c r="H416" s="37">
        <v>8021</v>
      </c>
      <c r="I416" t="s">
        <v>447</v>
      </c>
    </row>
    <row r="417" spans="8:9" x14ac:dyDescent="0.25">
      <c r="H417" s="37">
        <v>8023</v>
      </c>
      <c r="I417" t="s">
        <v>448</v>
      </c>
    </row>
    <row r="418" spans="8:9" x14ac:dyDescent="0.25">
      <c r="H418" s="37">
        <v>8024</v>
      </c>
      <c r="I418" t="s">
        <v>449</v>
      </c>
    </row>
    <row r="419" spans="8:9" x14ac:dyDescent="0.25">
      <c r="H419" s="37">
        <v>8025</v>
      </c>
      <c r="I419" t="s">
        <v>450</v>
      </c>
    </row>
    <row r="420" spans="8:9" x14ac:dyDescent="0.25">
      <c r="H420" s="37">
        <v>8026</v>
      </c>
      <c r="I420" t="s">
        <v>451</v>
      </c>
    </row>
    <row r="421" spans="8:9" x14ac:dyDescent="0.25">
      <c r="H421" s="37">
        <v>8027</v>
      </c>
      <c r="I421" t="s">
        <v>452</v>
      </c>
    </row>
    <row r="422" spans="8:9" x14ac:dyDescent="0.25">
      <c r="H422" s="37">
        <v>8030</v>
      </c>
      <c r="I422" t="s">
        <v>453</v>
      </c>
    </row>
    <row r="423" spans="8:9" x14ac:dyDescent="0.25">
      <c r="H423" s="37">
        <v>8031</v>
      </c>
      <c r="I423" t="s">
        <v>454</v>
      </c>
    </row>
    <row r="424" spans="8:9" x14ac:dyDescent="0.25">
      <c r="H424" s="37">
        <v>8032</v>
      </c>
      <c r="I424" t="s">
        <v>455</v>
      </c>
    </row>
    <row r="425" spans="8:9" x14ac:dyDescent="0.25">
      <c r="H425" s="37">
        <v>8033</v>
      </c>
      <c r="I425" t="s">
        <v>456</v>
      </c>
    </row>
    <row r="426" spans="8:9" x14ac:dyDescent="0.25">
      <c r="H426" s="37">
        <v>8034</v>
      </c>
      <c r="I426" t="s">
        <v>457</v>
      </c>
    </row>
    <row r="427" spans="8:9" x14ac:dyDescent="0.25">
      <c r="H427" s="37">
        <v>8035</v>
      </c>
      <c r="I427" t="s">
        <v>458</v>
      </c>
    </row>
    <row r="428" spans="8:9" x14ac:dyDescent="0.25">
      <c r="H428" s="37">
        <v>8036</v>
      </c>
      <c r="I428" t="s">
        <v>459</v>
      </c>
    </row>
    <row r="429" spans="8:9" x14ac:dyDescent="0.25">
      <c r="H429" s="37">
        <v>8037</v>
      </c>
      <c r="I429" t="s">
        <v>460</v>
      </c>
    </row>
    <row r="430" spans="8:9" x14ac:dyDescent="0.25">
      <c r="H430" s="37">
        <v>8038</v>
      </c>
      <c r="I430" t="s">
        <v>461</v>
      </c>
    </row>
    <row r="431" spans="8:9" x14ac:dyDescent="0.25">
      <c r="H431" s="37">
        <v>8039</v>
      </c>
      <c r="I431" t="s">
        <v>462</v>
      </c>
    </row>
    <row r="432" spans="8:9" x14ac:dyDescent="0.25">
      <c r="H432" s="37">
        <v>8040</v>
      </c>
      <c r="I432" t="s">
        <v>463</v>
      </c>
    </row>
    <row r="433" spans="8:9" x14ac:dyDescent="0.25">
      <c r="H433" s="37">
        <v>8041</v>
      </c>
      <c r="I433" t="s">
        <v>464</v>
      </c>
    </row>
    <row r="434" spans="8:9" x14ac:dyDescent="0.25">
      <c r="H434" s="37">
        <v>8042</v>
      </c>
      <c r="I434" t="s">
        <v>465</v>
      </c>
    </row>
    <row r="435" spans="8:9" x14ac:dyDescent="0.25">
      <c r="H435" s="37">
        <v>8043</v>
      </c>
      <c r="I435" t="s">
        <v>466</v>
      </c>
    </row>
    <row r="436" spans="8:9" x14ac:dyDescent="0.25">
      <c r="H436" s="37">
        <v>8044</v>
      </c>
      <c r="I436" t="s">
        <v>467</v>
      </c>
    </row>
    <row r="437" spans="8:9" x14ac:dyDescent="0.25">
      <c r="H437" s="37">
        <v>8045</v>
      </c>
      <c r="I437" t="s">
        <v>468</v>
      </c>
    </row>
    <row r="438" spans="8:9" x14ac:dyDescent="0.25">
      <c r="H438" s="37">
        <v>8046</v>
      </c>
      <c r="I438" t="s">
        <v>469</v>
      </c>
    </row>
    <row r="439" spans="8:9" x14ac:dyDescent="0.25">
      <c r="H439" s="37">
        <v>8047</v>
      </c>
      <c r="I439" t="s">
        <v>470</v>
      </c>
    </row>
    <row r="440" spans="8:9" x14ac:dyDescent="0.25">
      <c r="H440" s="37">
        <v>8048</v>
      </c>
      <c r="I440" t="s">
        <v>471</v>
      </c>
    </row>
    <row r="441" spans="8:9" x14ac:dyDescent="0.25">
      <c r="H441" s="37">
        <v>8049</v>
      </c>
      <c r="I441" t="s">
        <v>472</v>
      </c>
    </row>
    <row r="442" spans="8:9" x14ac:dyDescent="0.25">
      <c r="H442" s="37">
        <v>8050</v>
      </c>
      <c r="I442" t="s">
        <v>473</v>
      </c>
    </row>
    <row r="443" spans="8:9" x14ac:dyDescent="0.25">
      <c r="H443" s="37">
        <v>8051</v>
      </c>
      <c r="I443" t="s">
        <v>474</v>
      </c>
    </row>
    <row r="444" spans="8:9" x14ac:dyDescent="0.25">
      <c r="H444" s="37">
        <v>8052</v>
      </c>
      <c r="I444" t="s">
        <v>475</v>
      </c>
    </row>
    <row r="445" spans="8:9" x14ac:dyDescent="0.25">
      <c r="H445" s="37">
        <v>8054</v>
      </c>
      <c r="I445" t="s">
        <v>476</v>
      </c>
    </row>
    <row r="446" spans="8:9" x14ac:dyDescent="0.25">
      <c r="H446" s="37">
        <v>8055</v>
      </c>
      <c r="I446" t="s">
        <v>477</v>
      </c>
    </row>
    <row r="447" spans="8:9" x14ac:dyDescent="0.25">
      <c r="H447" s="37">
        <v>8056</v>
      </c>
      <c r="I447" t="s">
        <v>478</v>
      </c>
    </row>
    <row r="448" spans="8:9" x14ac:dyDescent="0.25">
      <c r="H448" s="37">
        <v>8057</v>
      </c>
      <c r="I448" t="s">
        <v>479</v>
      </c>
    </row>
    <row r="449" spans="8:9" x14ac:dyDescent="0.25">
      <c r="H449" s="37">
        <v>8058</v>
      </c>
      <c r="I449" t="s">
        <v>480</v>
      </c>
    </row>
    <row r="450" spans="8:9" x14ac:dyDescent="0.25">
      <c r="H450" s="37">
        <v>8059</v>
      </c>
      <c r="I450" t="s">
        <v>481</v>
      </c>
    </row>
    <row r="451" spans="8:9" x14ac:dyDescent="0.25">
      <c r="H451" s="37">
        <v>8060</v>
      </c>
      <c r="I451" t="s">
        <v>482</v>
      </c>
    </row>
    <row r="452" spans="8:9" x14ac:dyDescent="0.25">
      <c r="H452" s="37">
        <v>8061</v>
      </c>
      <c r="I452" t="s">
        <v>483</v>
      </c>
    </row>
    <row r="453" spans="8:9" x14ac:dyDescent="0.25">
      <c r="H453" s="37">
        <v>8062</v>
      </c>
      <c r="I453" t="s">
        <v>484</v>
      </c>
    </row>
    <row r="454" spans="8:9" x14ac:dyDescent="0.25">
      <c r="H454" s="37">
        <v>8063</v>
      </c>
      <c r="I454" t="s">
        <v>485</v>
      </c>
    </row>
    <row r="455" spans="8:9" x14ac:dyDescent="0.25">
      <c r="H455" s="37">
        <v>8064</v>
      </c>
      <c r="I455" t="s">
        <v>486</v>
      </c>
    </row>
    <row r="456" spans="8:9" x14ac:dyDescent="0.25">
      <c r="H456" s="37">
        <v>8066</v>
      </c>
      <c r="I456" t="s">
        <v>487</v>
      </c>
    </row>
    <row r="457" spans="8:9" x14ac:dyDescent="0.25">
      <c r="H457" s="37">
        <v>8067</v>
      </c>
      <c r="I457" t="s">
        <v>488</v>
      </c>
    </row>
    <row r="458" spans="8:9" x14ac:dyDescent="0.25">
      <c r="H458" s="37">
        <v>8070</v>
      </c>
      <c r="I458" t="s">
        <v>489</v>
      </c>
    </row>
    <row r="459" spans="8:9" x14ac:dyDescent="0.25">
      <c r="H459" s="37">
        <v>8073</v>
      </c>
      <c r="I459" t="s">
        <v>490</v>
      </c>
    </row>
    <row r="460" spans="8:9" x14ac:dyDescent="0.25">
      <c r="H460" s="37">
        <v>8074</v>
      </c>
      <c r="I460" t="s">
        <v>491</v>
      </c>
    </row>
    <row r="461" spans="8:9" x14ac:dyDescent="0.25">
      <c r="H461" s="37">
        <v>8075</v>
      </c>
      <c r="I461" t="s">
        <v>492</v>
      </c>
    </row>
    <row r="462" spans="8:9" x14ac:dyDescent="0.25">
      <c r="H462" s="37">
        <v>8076</v>
      </c>
      <c r="I462" t="s">
        <v>493</v>
      </c>
    </row>
    <row r="463" spans="8:9" x14ac:dyDescent="0.25">
      <c r="H463" s="37">
        <v>8077</v>
      </c>
      <c r="I463" t="s">
        <v>494</v>
      </c>
    </row>
    <row r="464" spans="8:9" x14ac:dyDescent="0.25">
      <c r="H464" s="37">
        <v>8079</v>
      </c>
      <c r="I464" t="s">
        <v>495</v>
      </c>
    </row>
    <row r="465" spans="8:9" x14ac:dyDescent="0.25">
      <c r="H465" s="37">
        <v>8080</v>
      </c>
      <c r="I465" t="s">
        <v>496</v>
      </c>
    </row>
    <row r="466" spans="8:9" x14ac:dyDescent="0.25">
      <c r="H466" s="37">
        <v>8081</v>
      </c>
      <c r="I466" t="s">
        <v>497</v>
      </c>
    </row>
    <row r="467" spans="8:9" x14ac:dyDescent="0.25">
      <c r="H467" s="37">
        <v>8082</v>
      </c>
      <c r="I467" t="s">
        <v>498</v>
      </c>
    </row>
    <row r="468" spans="8:9" x14ac:dyDescent="0.25">
      <c r="H468" s="37">
        <v>8083</v>
      </c>
      <c r="I468" t="s">
        <v>499</v>
      </c>
    </row>
    <row r="469" spans="8:9" x14ac:dyDescent="0.25">
      <c r="H469" s="37">
        <v>8084</v>
      </c>
      <c r="I469" t="s">
        <v>500</v>
      </c>
    </row>
    <row r="470" spans="8:9" x14ac:dyDescent="0.25">
      <c r="H470" s="37">
        <v>8085</v>
      </c>
      <c r="I470" t="s">
        <v>501</v>
      </c>
    </row>
    <row r="471" spans="8:9" x14ac:dyDescent="0.25">
      <c r="H471" s="37">
        <v>8086</v>
      </c>
      <c r="I471" t="s">
        <v>502</v>
      </c>
    </row>
    <row r="472" spans="8:9" x14ac:dyDescent="0.25">
      <c r="H472" s="37">
        <v>8087</v>
      </c>
      <c r="I472" t="s">
        <v>503</v>
      </c>
    </row>
    <row r="473" spans="8:9" x14ac:dyDescent="0.25">
      <c r="H473" s="37">
        <v>8088</v>
      </c>
      <c r="I473" t="s">
        <v>504</v>
      </c>
    </row>
    <row r="474" spans="8:9" x14ac:dyDescent="0.25">
      <c r="H474" s="37">
        <v>8089</v>
      </c>
      <c r="I474" t="s">
        <v>505</v>
      </c>
    </row>
    <row r="475" spans="8:9" x14ac:dyDescent="0.25">
      <c r="H475" s="37">
        <v>8090</v>
      </c>
      <c r="I475" t="s">
        <v>506</v>
      </c>
    </row>
    <row r="476" spans="8:9" x14ac:dyDescent="0.25">
      <c r="H476" s="37">
        <v>8091</v>
      </c>
      <c r="I476" t="s">
        <v>507</v>
      </c>
    </row>
    <row r="477" spans="8:9" x14ac:dyDescent="0.25">
      <c r="H477" s="37">
        <v>8092</v>
      </c>
      <c r="I477" t="s">
        <v>508</v>
      </c>
    </row>
    <row r="478" spans="8:9" x14ac:dyDescent="0.25">
      <c r="H478" s="37">
        <v>8093</v>
      </c>
      <c r="I478" t="s">
        <v>509</v>
      </c>
    </row>
    <row r="479" spans="8:9" x14ac:dyDescent="0.25">
      <c r="H479" s="37">
        <v>8094</v>
      </c>
      <c r="I479" t="s">
        <v>510</v>
      </c>
    </row>
    <row r="480" spans="8:9" x14ac:dyDescent="0.25">
      <c r="H480" s="37">
        <v>8095</v>
      </c>
      <c r="I480" t="s">
        <v>511</v>
      </c>
    </row>
    <row r="481" spans="8:9" x14ac:dyDescent="0.25">
      <c r="H481" s="37">
        <v>8096</v>
      </c>
      <c r="I481" t="s">
        <v>512</v>
      </c>
    </row>
    <row r="482" spans="8:9" x14ac:dyDescent="0.25">
      <c r="H482" s="37">
        <v>8097</v>
      </c>
      <c r="I482" t="s">
        <v>513</v>
      </c>
    </row>
    <row r="483" spans="8:9" x14ac:dyDescent="0.25">
      <c r="H483" s="37">
        <v>8098</v>
      </c>
      <c r="I483" t="s">
        <v>514</v>
      </c>
    </row>
    <row r="484" spans="8:9" x14ac:dyDescent="0.25">
      <c r="H484" s="37">
        <v>8099</v>
      </c>
      <c r="I484" t="s">
        <v>515</v>
      </c>
    </row>
    <row r="485" spans="8:9" x14ac:dyDescent="0.25">
      <c r="H485" s="37">
        <v>8100</v>
      </c>
      <c r="I485" t="s">
        <v>516</v>
      </c>
    </row>
    <row r="486" spans="8:9" x14ac:dyDescent="0.25">
      <c r="H486" s="37">
        <v>8101</v>
      </c>
      <c r="I486" t="s">
        <v>517</v>
      </c>
    </row>
    <row r="487" spans="8:9" x14ac:dyDescent="0.25">
      <c r="H487" s="37">
        <v>8102</v>
      </c>
      <c r="I487" t="s">
        <v>518</v>
      </c>
    </row>
    <row r="488" spans="8:9" x14ac:dyDescent="0.25">
      <c r="H488" s="37">
        <v>8103</v>
      </c>
      <c r="I488" t="s">
        <v>519</v>
      </c>
    </row>
    <row r="489" spans="8:9" x14ac:dyDescent="0.25">
      <c r="H489" s="37">
        <v>8104</v>
      </c>
      <c r="I489" t="s">
        <v>520</v>
      </c>
    </row>
    <row r="490" spans="8:9" x14ac:dyDescent="0.25">
      <c r="H490" s="37">
        <v>8105</v>
      </c>
      <c r="I490" t="s">
        <v>521</v>
      </c>
    </row>
    <row r="491" spans="8:9" x14ac:dyDescent="0.25">
      <c r="H491" s="37">
        <v>8106</v>
      </c>
      <c r="I491" t="s">
        <v>522</v>
      </c>
    </row>
    <row r="492" spans="8:9" x14ac:dyDescent="0.25">
      <c r="H492" s="37">
        <v>8107</v>
      </c>
      <c r="I492" t="s">
        <v>523</v>
      </c>
    </row>
    <row r="493" spans="8:9" x14ac:dyDescent="0.25">
      <c r="H493" s="37">
        <v>8108</v>
      </c>
      <c r="I493" t="s">
        <v>524</v>
      </c>
    </row>
    <row r="494" spans="8:9" x14ac:dyDescent="0.25">
      <c r="H494" s="37">
        <v>8109</v>
      </c>
      <c r="I494" t="s">
        <v>525</v>
      </c>
    </row>
    <row r="495" spans="8:9" x14ac:dyDescent="0.25">
      <c r="H495" s="37">
        <v>8110</v>
      </c>
      <c r="I495" t="s">
        <v>526</v>
      </c>
    </row>
    <row r="496" spans="8:9" x14ac:dyDescent="0.25">
      <c r="H496" s="37">
        <v>8111</v>
      </c>
      <c r="I496" t="s">
        <v>527</v>
      </c>
    </row>
    <row r="497" spans="8:9" x14ac:dyDescent="0.25">
      <c r="H497" s="37">
        <v>8112</v>
      </c>
      <c r="I497" t="s">
        <v>528</v>
      </c>
    </row>
    <row r="498" spans="8:9" x14ac:dyDescent="0.25">
      <c r="H498" s="37">
        <v>8113</v>
      </c>
      <c r="I498" t="s">
        <v>529</v>
      </c>
    </row>
    <row r="499" spans="8:9" x14ac:dyDescent="0.25">
      <c r="H499" s="37">
        <v>8114</v>
      </c>
      <c r="I499" t="s">
        <v>530</v>
      </c>
    </row>
    <row r="500" spans="8:9" x14ac:dyDescent="0.25">
      <c r="H500" s="37">
        <v>8115</v>
      </c>
      <c r="I500" t="s">
        <v>531</v>
      </c>
    </row>
    <row r="501" spans="8:9" x14ac:dyDescent="0.25">
      <c r="H501" s="37">
        <v>8116</v>
      </c>
      <c r="I501" t="s">
        <v>532</v>
      </c>
    </row>
    <row r="502" spans="8:9" x14ac:dyDescent="0.25">
      <c r="H502" s="37">
        <v>8117</v>
      </c>
      <c r="I502" t="s">
        <v>533</v>
      </c>
    </row>
    <row r="503" spans="8:9" x14ac:dyDescent="0.25">
      <c r="H503" s="37">
        <v>8118</v>
      </c>
      <c r="I503" t="s">
        <v>534</v>
      </c>
    </row>
    <row r="504" spans="8:9" x14ac:dyDescent="0.25">
      <c r="H504" s="37">
        <v>8119</v>
      </c>
      <c r="I504" t="s">
        <v>535</v>
      </c>
    </row>
    <row r="505" spans="8:9" x14ac:dyDescent="0.25">
      <c r="H505" s="37">
        <v>8120</v>
      </c>
      <c r="I505" t="s">
        <v>536</v>
      </c>
    </row>
    <row r="506" spans="8:9" x14ac:dyDescent="0.25">
      <c r="H506" s="37">
        <v>8121</v>
      </c>
      <c r="I506" t="s">
        <v>537</v>
      </c>
    </row>
    <row r="507" spans="8:9" x14ac:dyDescent="0.25">
      <c r="H507" s="37">
        <v>8122</v>
      </c>
      <c r="I507" t="s">
        <v>538</v>
      </c>
    </row>
    <row r="508" spans="8:9" x14ac:dyDescent="0.25">
      <c r="H508" s="37">
        <v>8123</v>
      </c>
      <c r="I508" t="s">
        <v>539</v>
      </c>
    </row>
    <row r="509" spans="8:9" x14ac:dyDescent="0.25">
      <c r="H509" s="37">
        <v>8124</v>
      </c>
      <c r="I509" t="s">
        <v>540</v>
      </c>
    </row>
    <row r="510" spans="8:9" x14ac:dyDescent="0.25">
      <c r="H510" s="37">
        <v>8125</v>
      </c>
      <c r="I510" t="s">
        <v>541</v>
      </c>
    </row>
    <row r="511" spans="8:9" x14ac:dyDescent="0.25">
      <c r="H511" s="37">
        <v>8126</v>
      </c>
      <c r="I511" t="s">
        <v>542</v>
      </c>
    </row>
    <row r="512" spans="8:9" x14ac:dyDescent="0.25">
      <c r="H512" s="37">
        <v>8127</v>
      </c>
      <c r="I512" t="s">
        <v>543</v>
      </c>
    </row>
    <row r="513" spans="8:9" x14ac:dyDescent="0.25">
      <c r="H513" s="37">
        <v>8128</v>
      </c>
      <c r="I513" t="s">
        <v>544</v>
      </c>
    </row>
    <row r="514" spans="8:9" x14ac:dyDescent="0.25">
      <c r="H514" s="37">
        <v>8129</v>
      </c>
      <c r="I514" t="s">
        <v>545</v>
      </c>
    </row>
    <row r="515" spans="8:9" x14ac:dyDescent="0.25">
      <c r="H515" s="37">
        <v>8130</v>
      </c>
      <c r="I515" t="s">
        <v>546</v>
      </c>
    </row>
    <row r="516" spans="8:9" x14ac:dyDescent="0.25">
      <c r="H516" s="37">
        <v>8131</v>
      </c>
      <c r="I516" t="s">
        <v>547</v>
      </c>
    </row>
    <row r="517" spans="8:9" x14ac:dyDescent="0.25">
      <c r="H517" s="37">
        <v>8132</v>
      </c>
      <c r="I517" t="s">
        <v>548</v>
      </c>
    </row>
    <row r="518" spans="8:9" x14ac:dyDescent="0.25">
      <c r="H518" s="37">
        <v>8133</v>
      </c>
      <c r="I518" t="s">
        <v>549</v>
      </c>
    </row>
    <row r="519" spans="8:9" x14ac:dyDescent="0.25">
      <c r="H519" s="37">
        <v>8134</v>
      </c>
      <c r="I519" t="s">
        <v>550</v>
      </c>
    </row>
    <row r="520" spans="8:9" x14ac:dyDescent="0.25">
      <c r="H520" s="37">
        <v>8135</v>
      </c>
      <c r="I520" t="s">
        <v>551</v>
      </c>
    </row>
    <row r="521" spans="8:9" x14ac:dyDescent="0.25">
      <c r="H521" s="37">
        <v>8136</v>
      </c>
      <c r="I521" t="s">
        <v>552</v>
      </c>
    </row>
    <row r="522" spans="8:9" x14ac:dyDescent="0.25">
      <c r="H522" s="37">
        <v>8137</v>
      </c>
      <c r="I522" t="s">
        <v>553</v>
      </c>
    </row>
    <row r="523" spans="8:9" x14ac:dyDescent="0.25">
      <c r="H523" s="37">
        <v>8138</v>
      </c>
      <c r="I523" t="s">
        <v>554</v>
      </c>
    </row>
    <row r="524" spans="8:9" x14ac:dyDescent="0.25">
      <c r="H524" s="37">
        <v>8139</v>
      </c>
      <c r="I524" t="s">
        <v>555</v>
      </c>
    </row>
    <row r="525" spans="8:9" x14ac:dyDescent="0.25">
      <c r="H525" s="37">
        <v>8140</v>
      </c>
      <c r="I525" t="s">
        <v>556</v>
      </c>
    </row>
    <row r="526" spans="8:9" x14ac:dyDescent="0.25">
      <c r="H526" s="37">
        <v>8142</v>
      </c>
      <c r="I526" t="s">
        <v>557</v>
      </c>
    </row>
    <row r="527" spans="8:9" x14ac:dyDescent="0.25">
      <c r="H527" s="37">
        <v>8143</v>
      </c>
      <c r="I527" t="s">
        <v>558</v>
      </c>
    </row>
    <row r="528" spans="8:9" x14ac:dyDescent="0.25">
      <c r="H528" s="37">
        <v>8144</v>
      </c>
      <c r="I528" t="s">
        <v>559</v>
      </c>
    </row>
    <row r="529" spans="8:9" x14ac:dyDescent="0.25">
      <c r="H529" s="37">
        <v>8145</v>
      </c>
      <c r="I529" t="s">
        <v>560</v>
      </c>
    </row>
    <row r="530" spans="8:9" x14ac:dyDescent="0.25">
      <c r="H530" s="37">
        <v>8147</v>
      </c>
      <c r="I530" t="s">
        <v>561</v>
      </c>
    </row>
    <row r="531" spans="8:9" x14ac:dyDescent="0.25">
      <c r="H531" s="37">
        <v>8214</v>
      </c>
      <c r="I531" t="s">
        <v>562</v>
      </c>
    </row>
    <row r="532" spans="8:9" x14ac:dyDescent="0.25">
      <c r="H532" s="37">
        <v>8345</v>
      </c>
      <c r="I532" t="s">
        <v>563</v>
      </c>
    </row>
    <row r="533" spans="8:9" x14ac:dyDescent="0.25">
      <c r="H533" s="37">
        <v>8346</v>
      </c>
      <c r="I533" t="s">
        <v>564</v>
      </c>
    </row>
    <row r="534" spans="8:9" x14ac:dyDescent="0.25">
      <c r="H534" s="37">
        <v>8432</v>
      </c>
      <c r="I534" t="s">
        <v>565</v>
      </c>
    </row>
    <row r="535" spans="8:9" x14ac:dyDescent="0.25">
      <c r="H535" s="37">
        <v>8683</v>
      </c>
      <c r="I535" t="s">
        <v>566</v>
      </c>
    </row>
    <row r="536" spans="8:9" x14ac:dyDescent="0.25">
      <c r="H536" s="37">
        <v>8803</v>
      </c>
      <c r="I536" t="s">
        <v>567</v>
      </c>
    </row>
    <row r="537" spans="8:9" x14ac:dyDescent="0.25">
      <c r="H537" s="37">
        <v>8854</v>
      </c>
      <c r="I537" t="s">
        <v>568</v>
      </c>
    </row>
    <row r="538" spans="8:9" x14ac:dyDescent="0.25">
      <c r="H538" s="37">
        <v>8888</v>
      </c>
      <c r="I538" t="s">
        <v>569</v>
      </c>
    </row>
    <row r="539" spans="8:9" x14ac:dyDescent="0.25">
      <c r="H539" s="37">
        <v>8889</v>
      </c>
      <c r="I539" t="s">
        <v>570</v>
      </c>
    </row>
    <row r="540" spans="8:9" x14ac:dyDescent="0.25">
      <c r="H540" s="37">
        <v>8890</v>
      </c>
      <c r="I540" t="s">
        <v>571</v>
      </c>
    </row>
    <row r="541" spans="8:9" x14ac:dyDescent="0.25">
      <c r="H541" s="37">
        <v>8891</v>
      </c>
      <c r="I541" t="s">
        <v>572</v>
      </c>
    </row>
    <row r="542" spans="8:9" x14ac:dyDescent="0.25">
      <c r="H542" s="37">
        <v>8892</v>
      </c>
      <c r="I542" t="s">
        <v>573</v>
      </c>
    </row>
    <row r="543" spans="8:9" x14ac:dyDescent="0.25">
      <c r="H543" s="37">
        <v>8893</v>
      </c>
      <c r="I543" t="s">
        <v>574</v>
      </c>
    </row>
    <row r="544" spans="8:9" x14ac:dyDescent="0.25">
      <c r="H544" s="37">
        <v>8894</v>
      </c>
      <c r="I544" t="s">
        <v>575</v>
      </c>
    </row>
    <row r="545" spans="7:9" x14ac:dyDescent="0.25">
      <c r="H545" s="37">
        <v>8900</v>
      </c>
      <c r="I545" t="s">
        <v>576</v>
      </c>
    </row>
    <row r="546" spans="7:9" x14ac:dyDescent="0.25">
      <c r="H546" s="37">
        <v>8901</v>
      </c>
      <c r="I546" t="s">
        <v>577</v>
      </c>
    </row>
    <row r="547" spans="7:9" x14ac:dyDescent="0.25">
      <c r="H547" s="37">
        <v>8902</v>
      </c>
      <c r="I547" t="s">
        <v>578</v>
      </c>
    </row>
    <row r="548" spans="7:9" x14ac:dyDescent="0.25">
      <c r="H548" s="37">
        <v>8903</v>
      </c>
      <c r="I548" t="s">
        <v>579</v>
      </c>
    </row>
    <row r="549" spans="7:9" x14ac:dyDescent="0.25">
      <c r="H549" s="37">
        <v>8904</v>
      </c>
      <c r="I549" t="s">
        <v>580</v>
      </c>
    </row>
    <row r="550" spans="7:9" x14ac:dyDescent="0.25">
      <c r="H550" s="37">
        <v>8998</v>
      </c>
      <c r="I550" t="s">
        <v>581</v>
      </c>
    </row>
    <row r="551" spans="7:9" x14ac:dyDescent="0.25">
      <c r="H551" s="37">
        <v>8999</v>
      </c>
      <c r="I551" t="s">
        <v>582</v>
      </c>
    </row>
    <row r="552" spans="7:9" x14ac:dyDescent="0.25">
      <c r="H552" s="37">
        <v>9111</v>
      </c>
      <c r="I552" t="s">
        <v>583</v>
      </c>
    </row>
    <row r="553" spans="7:9" x14ac:dyDescent="0.25">
      <c r="H553" s="37">
        <v>9112</v>
      </c>
      <c r="I553" t="s">
        <v>584</v>
      </c>
    </row>
    <row r="554" spans="7:9" x14ac:dyDescent="0.25">
      <c r="H554" s="37">
        <v>9113</v>
      </c>
      <c r="I554" t="s">
        <v>585</v>
      </c>
    </row>
    <row r="555" spans="7:9" x14ac:dyDescent="0.25">
      <c r="H555" s="37">
        <v>9114</v>
      </c>
      <c r="I555" t="s">
        <v>586</v>
      </c>
    </row>
    <row r="556" spans="7:9" x14ac:dyDescent="0.25">
      <c r="H556" s="37">
        <v>977</v>
      </c>
      <c r="I556" t="s">
        <v>588</v>
      </c>
    </row>
    <row r="557" spans="7:9" x14ac:dyDescent="0.25">
      <c r="H557" s="37">
        <v>993</v>
      </c>
      <c r="I557" t="s">
        <v>587</v>
      </c>
    </row>
    <row r="558" spans="7:9" x14ac:dyDescent="0.25">
      <c r="G558" t="s">
        <v>976</v>
      </c>
      <c r="H558" t="s">
        <v>818</v>
      </c>
      <c r="I558" t="s">
        <v>898</v>
      </c>
    </row>
    <row r="559" spans="7:9" x14ac:dyDescent="0.25">
      <c r="G559" t="s">
        <v>976</v>
      </c>
      <c r="H559" t="s">
        <v>819</v>
      </c>
      <c r="I559" t="s">
        <v>899</v>
      </c>
    </row>
    <row r="560" spans="7:9" x14ac:dyDescent="0.25">
      <c r="G560" t="s">
        <v>976</v>
      </c>
      <c r="H560" t="s">
        <v>820</v>
      </c>
      <c r="I560" t="s">
        <v>900</v>
      </c>
    </row>
    <row r="561" spans="7:9" x14ac:dyDescent="0.25">
      <c r="G561" t="s">
        <v>976</v>
      </c>
      <c r="H561" t="s">
        <v>821</v>
      </c>
      <c r="I561" t="s">
        <v>901</v>
      </c>
    </row>
    <row r="562" spans="7:9" x14ac:dyDescent="0.25">
      <c r="G562" t="s">
        <v>976</v>
      </c>
      <c r="H562" t="s">
        <v>822</v>
      </c>
      <c r="I562" t="s">
        <v>902</v>
      </c>
    </row>
    <row r="563" spans="7:9" x14ac:dyDescent="0.25">
      <c r="G563" t="s">
        <v>976</v>
      </c>
      <c r="H563" t="s">
        <v>823</v>
      </c>
      <c r="I563" t="s">
        <v>903</v>
      </c>
    </row>
    <row r="564" spans="7:9" x14ac:dyDescent="0.25">
      <c r="G564" t="s">
        <v>976</v>
      </c>
      <c r="H564" t="s">
        <v>824</v>
      </c>
      <c r="I564" t="s">
        <v>904</v>
      </c>
    </row>
    <row r="565" spans="7:9" x14ac:dyDescent="0.25">
      <c r="G565" t="s">
        <v>976</v>
      </c>
      <c r="H565" t="s">
        <v>825</v>
      </c>
      <c r="I565" t="s">
        <v>905</v>
      </c>
    </row>
    <row r="566" spans="7:9" x14ac:dyDescent="0.25">
      <c r="G566" t="s">
        <v>976</v>
      </c>
      <c r="H566" t="s">
        <v>826</v>
      </c>
      <c r="I566" t="s">
        <v>906</v>
      </c>
    </row>
    <row r="567" spans="7:9" x14ac:dyDescent="0.25">
      <c r="G567" t="s">
        <v>976</v>
      </c>
      <c r="H567" t="s">
        <v>827</v>
      </c>
      <c r="I567" t="s">
        <v>907</v>
      </c>
    </row>
    <row r="568" spans="7:9" x14ac:dyDescent="0.25">
      <c r="G568" t="s">
        <v>976</v>
      </c>
      <c r="H568" t="s">
        <v>828</v>
      </c>
      <c r="I568" t="s">
        <v>908</v>
      </c>
    </row>
    <row r="569" spans="7:9" x14ac:dyDescent="0.25">
      <c r="G569" t="s">
        <v>976</v>
      </c>
      <c r="H569" t="s">
        <v>829</v>
      </c>
      <c r="I569" t="s">
        <v>908</v>
      </c>
    </row>
    <row r="570" spans="7:9" x14ac:dyDescent="0.25">
      <c r="G570" t="s">
        <v>976</v>
      </c>
      <c r="H570" t="s">
        <v>830</v>
      </c>
      <c r="I570" t="s">
        <v>909</v>
      </c>
    </row>
    <row r="571" spans="7:9" x14ac:dyDescent="0.25">
      <c r="G571" t="s">
        <v>976</v>
      </c>
      <c r="H571" t="s">
        <v>831</v>
      </c>
      <c r="I571" t="s">
        <v>909</v>
      </c>
    </row>
    <row r="572" spans="7:9" x14ac:dyDescent="0.25">
      <c r="G572" t="s">
        <v>976</v>
      </c>
      <c r="H572" t="s">
        <v>832</v>
      </c>
      <c r="I572" t="s">
        <v>909</v>
      </c>
    </row>
    <row r="573" spans="7:9" x14ac:dyDescent="0.25">
      <c r="G573" t="s">
        <v>976</v>
      </c>
      <c r="H573" t="s">
        <v>833</v>
      </c>
      <c r="I573" t="s">
        <v>910</v>
      </c>
    </row>
    <row r="574" spans="7:9" x14ac:dyDescent="0.25">
      <c r="G574" t="s">
        <v>976</v>
      </c>
      <c r="H574" t="s">
        <v>834</v>
      </c>
      <c r="I574" t="s">
        <v>911</v>
      </c>
    </row>
    <row r="575" spans="7:9" x14ac:dyDescent="0.25">
      <c r="G575" t="s">
        <v>976</v>
      </c>
      <c r="H575" t="s">
        <v>835</v>
      </c>
      <c r="I575" t="s">
        <v>912</v>
      </c>
    </row>
    <row r="576" spans="7:9" x14ac:dyDescent="0.25">
      <c r="G576" t="s">
        <v>976</v>
      </c>
      <c r="H576" t="s">
        <v>836</v>
      </c>
      <c r="I576" t="s">
        <v>913</v>
      </c>
    </row>
    <row r="577" spans="7:9" x14ac:dyDescent="0.25">
      <c r="G577" t="s">
        <v>976</v>
      </c>
      <c r="H577" t="s">
        <v>837</v>
      </c>
      <c r="I577" t="s">
        <v>914</v>
      </c>
    </row>
    <row r="578" spans="7:9" x14ac:dyDescent="0.25">
      <c r="G578" t="s">
        <v>976</v>
      </c>
      <c r="H578" t="s">
        <v>838</v>
      </c>
      <c r="I578" t="s">
        <v>915</v>
      </c>
    </row>
    <row r="579" spans="7:9" x14ac:dyDescent="0.25">
      <c r="G579" t="s">
        <v>976</v>
      </c>
      <c r="H579" t="s">
        <v>839</v>
      </c>
      <c r="I579" t="s">
        <v>916</v>
      </c>
    </row>
    <row r="580" spans="7:9" x14ac:dyDescent="0.25">
      <c r="G580" t="s">
        <v>976</v>
      </c>
      <c r="H580" t="s">
        <v>840</v>
      </c>
      <c r="I580" t="s">
        <v>917</v>
      </c>
    </row>
    <row r="581" spans="7:9" x14ac:dyDescent="0.25">
      <c r="G581" t="s">
        <v>976</v>
      </c>
      <c r="H581" t="s">
        <v>841</v>
      </c>
      <c r="I581" t="s">
        <v>918</v>
      </c>
    </row>
    <row r="582" spans="7:9" x14ac:dyDescent="0.25">
      <c r="G582" t="s">
        <v>976</v>
      </c>
      <c r="H582" t="s">
        <v>842</v>
      </c>
      <c r="I582" t="s">
        <v>919</v>
      </c>
    </row>
    <row r="583" spans="7:9" x14ac:dyDescent="0.25">
      <c r="G583" t="s">
        <v>976</v>
      </c>
      <c r="H583" t="s">
        <v>843</v>
      </c>
      <c r="I583" t="s">
        <v>920</v>
      </c>
    </row>
    <row r="584" spans="7:9" x14ac:dyDescent="0.25">
      <c r="G584" t="s">
        <v>976</v>
      </c>
      <c r="H584" t="s">
        <v>844</v>
      </c>
      <c r="I584" t="s">
        <v>921</v>
      </c>
    </row>
    <row r="585" spans="7:9" x14ac:dyDescent="0.25">
      <c r="G585" t="s">
        <v>976</v>
      </c>
      <c r="H585" t="s">
        <v>845</v>
      </c>
      <c r="I585" t="s">
        <v>922</v>
      </c>
    </row>
    <row r="586" spans="7:9" x14ac:dyDescent="0.25">
      <c r="G586" t="s">
        <v>976</v>
      </c>
      <c r="H586" t="s">
        <v>846</v>
      </c>
      <c r="I586" t="s">
        <v>923</v>
      </c>
    </row>
    <row r="587" spans="7:9" x14ac:dyDescent="0.25">
      <c r="G587" t="s">
        <v>976</v>
      </c>
      <c r="H587" t="s">
        <v>847</v>
      </c>
      <c r="I587" t="s">
        <v>924</v>
      </c>
    </row>
    <row r="588" spans="7:9" x14ac:dyDescent="0.25">
      <c r="G588" t="s">
        <v>976</v>
      </c>
      <c r="H588" t="s">
        <v>848</v>
      </c>
      <c r="I588" t="s">
        <v>925</v>
      </c>
    </row>
    <row r="589" spans="7:9" x14ac:dyDescent="0.25">
      <c r="G589" t="s">
        <v>976</v>
      </c>
      <c r="H589" t="s">
        <v>849</v>
      </c>
      <c r="I589" t="s">
        <v>926</v>
      </c>
    </row>
    <row r="590" spans="7:9" x14ac:dyDescent="0.25">
      <c r="G590" t="s">
        <v>976</v>
      </c>
      <c r="H590" t="s">
        <v>850</v>
      </c>
      <c r="I590" t="s">
        <v>927</v>
      </c>
    </row>
    <row r="591" spans="7:9" x14ac:dyDescent="0.25">
      <c r="G591" t="s">
        <v>976</v>
      </c>
      <c r="H591" t="s">
        <v>851</v>
      </c>
      <c r="I591" t="s">
        <v>928</v>
      </c>
    </row>
    <row r="592" spans="7:9" x14ac:dyDescent="0.25">
      <c r="G592" t="s">
        <v>976</v>
      </c>
      <c r="H592" t="s">
        <v>852</v>
      </c>
      <c r="I592" t="s">
        <v>929</v>
      </c>
    </row>
    <row r="593" spans="7:9" x14ac:dyDescent="0.25">
      <c r="G593" t="s">
        <v>976</v>
      </c>
      <c r="H593" t="s">
        <v>853</v>
      </c>
      <c r="I593" t="s">
        <v>930</v>
      </c>
    </row>
    <row r="594" spans="7:9" x14ac:dyDescent="0.25">
      <c r="G594" t="s">
        <v>976</v>
      </c>
      <c r="H594" t="s">
        <v>854</v>
      </c>
      <c r="I594" t="s">
        <v>931</v>
      </c>
    </row>
    <row r="595" spans="7:9" x14ac:dyDescent="0.25">
      <c r="G595" t="s">
        <v>976</v>
      </c>
      <c r="H595" t="s">
        <v>855</v>
      </c>
      <c r="I595" t="s">
        <v>932</v>
      </c>
    </row>
    <row r="596" spans="7:9" x14ac:dyDescent="0.25">
      <c r="G596" t="s">
        <v>976</v>
      </c>
      <c r="H596" t="s">
        <v>856</v>
      </c>
      <c r="I596" t="s">
        <v>933</v>
      </c>
    </row>
    <row r="597" spans="7:9" x14ac:dyDescent="0.25">
      <c r="G597" t="s">
        <v>976</v>
      </c>
      <c r="H597" t="s">
        <v>857</v>
      </c>
      <c r="I597" t="s">
        <v>934</v>
      </c>
    </row>
    <row r="598" spans="7:9" x14ac:dyDescent="0.25">
      <c r="G598" t="s">
        <v>976</v>
      </c>
      <c r="H598" t="s">
        <v>858</v>
      </c>
      <c r="I598" t="s">
        <v>935</v>
      </c>
    </row>
    <row r="599" spans="7:9" x14ac:dyDescent="0.25">
      <c r="G599" t="s">
        <v>976</v>
      </c>
      <c r="H599" t="s">
        <v>859</v>
      </c>
      <c r="I599" t="s">
        <v>936</v>
      </c>
    </row>
    <row r="600" spans="7:9" x14ac:dyDescent="0.25">
      <c r="G600" t="s">
        <v>976</v>
      </c>
      <c r="H600" t="s">
        <v>860</v>
      </c>
      <c r="I600" t="s">
        <v>937</v>
      </c>
    </row>
    <row r="601" spans="7:9" x14ac:dyDescent="0.25">
      <c r="G601" t="s">
        <v>976</v>
      </c>
      <c r="H601" t="s">
        <v>861</v>
      </c>
      <c r="I601" t="s">
        <v>938</v>
      </c>
    </row>
    <row r="602" spans="7:9" x14ac:dyDescent="0.25">
      <c r="G602" t="s">
        <v>976</v>
      </c>
      <c r="H602" t="s">
        <v>862</v>
      </c>
      <c r="I602" t="s">
        <v>939</v>
      </c>
    </row>
    <row r="603" spans="7:9" x14ac:dyDescent="0.25">
      <c r="G603" t="s">
        <v>976</v>
      </c>
      <c r="H603" t="s">
        <v>863</v>
      </c>
      <c r="I603" t="s">
        <v>940</v>
      </c>
    </row>
    <row r="604" spans="7:9" x14ac:dyDescent="0.25">
      <c r="G604" t="s">
        <v>976</v>
      </c>
      <c r="H604" t="s">
        <v>864</v>
      </c>
      <c r="I604" t="s">
        <v>941</v>
      </c>
    </row>
    <row r="605" spans="7:9" x14ac:dyDescent="0.25">
      <c r="G605" t="s">
        <v>976</v>
      </c>
      <c r="H605" t="s">
        <v>865</v>
      </c>
      <c r="I605" t="s">
        <v>942</v>
      </c>
    </row>
    <row r="606" spans="7:9" x14ac:dyDescent="0.25">
      <c r="G606" t="s">
        <v>976</v>
      </c>
      <c r="H606" t="s">
        <v>866</v>
      </c>
      <c r="I606" t="s">
        <v>943</v>
      </c>
    </row>
    <row r="607" spans="7:9" x14ac:dyDescent="0.25">
      <c r="G607" t="s">
        <v>976</v>
      </c>
      <c r="H607" t="s">
        <v>867</v>
      </c>
      <c r="I607" t="s">
        <v>944</v>
      </c>
    </row>
    <row r="608" spans="7:9" x14ac:dyDescent="0.25">
      <c r="G608" t="s">
        <v>976</v>
      </c>
      <c r="H608" t="s">
        <v>868</v>
      </c>
      <c r="I608" t="s">
        <v>945</v>
      </c>
    </row>
    <row r="609" spans="7:9" x14ac:dyDescent="0.25">
      <c r="G609" t="s">
        <v>976</v>
      </c>
      <c r="H609" t="s">
        <v>869</v>
      </c>
      <c r="I609" t="s">
        <v>946</v>
      </c>
    </row>
    <row r="610" spans="7:9" x14ac:dyDescent="0.25">
      <c r="G610" t="s">
        <v>976</v>
      </c>
      <c r="H610" t="s">
        <v>870</v>
      </c>
      <c r="I610" t="s">
        <v>947</v>
      </c>
    </row>
    <row r="611" spans="7:9" x14ac:dyDescent="0.25">
      <c r="G611" t="s">
        <v>976</v>
      </c>
      <c r="H611" t="s">
        <v>871</v>
      </c>
      <c r="I611" t="s">
        <v>948</v>
      </c>
    </row>
    <row r="612" spans="7:9" x14ac:dyDescent="0.25">
      <c r="G612" t="s">
        <v>976</v>
      </c>
      <c r="H612" t="s">
        <v>872</v>
      </c>
      <c r="I612" t="s">
        <v>949</v>
      </c>
    </row>
    <row r="613" spans="7:9" x14ac:dyDescent="0.25">
      <c r="G613" t="s">
        <v>976</v>
      </c>
      <c r="H613" t="s">
        <v>873</v>
      </c>
      <c r="I613" t="s">
        <v>950</v>
      </c>
    </row>
    <row r="614" spans="7:9" x14ac:dyDescent="0.25">
      <c r="G614" t="s">
        <v>976</v>
      </c>
      <c r="H614" t="s">
        <v>874</v>
      </c>
      <c r="I614" t="s">
        <v>951</v>
      </c>
    </row>
    <row r="615" spans="7:9" x14ac:dyDescent="0.25">
      <c r="G615" t="s">
        <v>976</v>
      </c>
      <c r="H615" t="s">
        <v>875</v>
      </c>
      <c r="I615" t="s">
        <v>952</v>
      </c>
    </row>
    <row r="616" spans="7:9" x14ac:dyDescent="0.25">
      <c r="G616" t="s">
        <v>976</v>
      </c>
      <c r="H616" t="s">
        <v>876</v>
      </c>
      <c r="I616" t="s">
        <v>953</v>
      </c>
    </row>
    <row r="617" spans="7:9" x14ac:dyDescent="0.25">
      <c r="G617" t="s">
        <v>976</v>
      </c>
      <c r="H617" t="s">
        <v>877</v>
      </c>
      <c r="I617" t="s">
        <v>954</v>
      </c>
    </row>
    <row r="618" spans="7:9" x14ac:dyDescent="0.25">
      <c r="G618" t="s">
        <v>976</v>
      </c>
      <c r="H618" t="s">
        <v>878</v>
      </c>
      <c r="I618" t="s">
        <v>955</v>
      </c>
    </row>
    <row r="619" spans="7:9" x14ac:dyDescent="0.25">
      <c r="G619" t="s">
        <v>976</v>
      </c>
      <c r="H619" t="s">
        <v>879</v>
      </c>
      <c r="I619" t="s">
        <v>956</v>
      </c>
    </row>
    <row r="620" spans="7:9" x14ac:dyDescent="0.25">
      <c r="G620" t="s">
        <v>976</v>
      </c>
      <c r="H620" t="s">
        <v>880</v>
      </c>
      <c r="I620" t="s">
        <v>957</v>
      </c>
    </row>
    <row r="621" spans="7:9" x14ac:dyDescent="0.25">
      <c r="G621" t="s">
        <v>976</v>
      </c>
      <c r="H621" t="s">
        <v>881</v>
      </c>
      <c r="I621" t="s">
        <v>958</v>
      </c>
    </row>
    <row r="622" spans="7:9" x14ac:dyDescent="0.25">
      <c r="G622" t="s">
        <v>976</v>
      </c>
      <c r="H622" t="s">
        <v>882</v>
      </c>
      <c r="I622" t="s">
        <v>959</v>
      </c>
    </row>
    <row r="623" spans="7:9" x14ac:dyDescent="0.25">
      <c r="G623" t="s">
        <v>976</v>
      </c>
      <c r="H623" t="s">
        <v>883</v>
      </c>
      <c r="I623" t="s">
        <v>960</v>
      </c>
    </row>
    <row r="624" spans="7:9" x14ac:dyDescent="0.25">
      <c r="G624" t="s">
        <v>976</v>
      </c>
      <c r="H624" t="s">
        <v>884</v>
      </c>
      <c r="I624" t="s">
        <v>961</v>
      </c>
    </row>
    <row r="625" spans="7:9" x14ac:dyDescent="0.25">
      <c r="G625" t="s">
        <v>976</v>
      </c>
      <c r="H625" t="s">
        <v>885</v>
      </c>
      <c r="I625" t="s">
        <v>962</v>
      </c>
    </row>
    <row r="626" spans="7:9" x14ac:dyDescent="0.25">
      <c r="G626" t="s">
        <v>976</v>
      </c>
      <c r="H626" t="s">
        <v>886</v>
      </c>
      <c r="I626" t="s">
        <v>963</v>
      </c>
    </row>
    <row r="627" spans="7:9" x14ac:dyDescent="0.25">
      <c r="G627" t="s">
        <v>976</v>
      </c>
      <c r="H627" t="s">
        <v>887</v>
      </c>
      <c r="I627" t="s">
        <v>964</v>
      </c>
    </row>
    <row r="628" spans="7:9" x14ac:dyDescent="0.25">
      <c r="G628" t="s">
        <v>976</v>
      </c>
      <c r="H628" t="s">
        <v>888</v>
      </c>
      <c r="I628" t="s">
        <v>965</v>
      </c>
    </row>
    <row r="629" spans="7:9" x14ac:dyDescent="0.25">
      <c r="G629" t="s">
        <v>976</v>
      </c>
      <c r="H629" t="s">
        <v>889</v>
      </c>
      <c r="I629" t="s">
        <v>966</v>
      </c>
    </row>
    <row r="630" spans="7:9" x14ac:dyDescent="0.25">
      <c r="G630" t="s">
        <v>976</v>
      </c>
      <c r="H630" t="s">
        <v>890</v>
      </c>
      <c r="I630" t="s">
        <v>967</v>
      </c>
    </row>
    <row r="631" spans="7:9" x14ac:dyDescent="0.25">
      <c r="G631" t="s">
        <v>976</v>
      </c>
      <c r="H631" t="s">
        <v>891</v>
      </c>
      <c r="I631" t="s">
        <v>968</v>
      </c>
    </row>
    <row r="632" spans="7:9" x14ac:dyDescent="0.25">
      <c r="G632" t="s">
        <v>976</v>
      </c>
      <c r="H632" t="s">
        <v>892</v>
      </c>
      <c r="I632" t="s">
        <v>969</v>
      </c>
    </row>
    <row r="633" spans="7:9" x14ac:dyDescent="0.25">
      <c r="G633" t="s">
        <v>976</v>
      </c>
      <c r="H633" t="s">
        <v>893</v>
      </c>
      <c r="I633" t="s">
        <v>970</v>
      </c>
    </row>
    <row r="634" spans="7:9" x14ac:dyDescent="0.25">
      <c r="G634" t="s">
        <v>976</v>
      </c>
      <c r="H634" t="s">
        <v>894</v>
      </c>
      <c r="I634" t="s">
        <v>971</v>
      </c>
    </row>
    <row r="635" spans="7:9" x14ac:dyDescent="0.25">
      <c r="G635" t="s">
        <v>976</v>
      </c>
      <c r="H635" t="s">
        <v>895</v>
      </c>
      <c r="I635" t="s">
        <v>972</v>
      </c>
    </row>
    <row r="636" spans="7:9" x14ac:dyDescent="0.25">
      <c r="G636" t="s">
        <v>976</v>
      </c>
      <c r="H636" t="s">
        <v>896</v>
      </c>
      <c r="I636" t="s">
        <v>973</v>
      </c>
    </row>
    <row r="637" spans="7:9" x14ac:dyDescent="0.25">
      <c r="G637" t="s">
        <v>976</v>
      </c>
      <c r="H637" t="s">
        <v>897</v>
      </c>
      <c r="I637" t="s">
        <v>974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HBorSB</vt:lpstr>
      <vt:lpstr>MOF</vt:lpstr>
      <vt:lpstr>MOFs</vt:lpstr>
      <vt:lpstr>Sheet1!Print_Area</vt:lpstr>
    </vt:vector>
  </TitlesOfParts>
  <Company>Office of the Governor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tboland</dc:creator>
  <cp:lastModifiedBy>brady.franks</cp:lastModifiedBy>
  <cp:lastPrinted>2018-11-15T19:46:31Z</cp:lastPrinted>
  <dcterms:created xsi:type="dcterms:W3CDTF">2014-12-30T18:15:57Z</dcterms:created>
  <dcterms:modified xsi:type="dcterms:W3CDTF">2020-12-21T16:57:51Z</dcterms:modified>
</cp:coreProperties>
</file>