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Revenue" sheetId="1" r:id="rId1"/>
    <sheet name="Expenses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<sst xmlns="http://schemas.openxmlformats.org/spreadsheetml/2006/main" count="130" uniqueCount="63">
  <si>
    <t>Income</t>
  </si>
  <si>
    <t>Performance Revenue</t>
  </si>
  <si>
    <t>Totals</t>
  </si>
  <si>
    <t>Categories</t>
  </si>
  <si>
    <t>Revenue</t>
  </si>
  <si>
    <t>Merchandise Revenue</t>
  </si>
  <si>
    <t>Quantity</t>
  </si>
  <si>
    <t>Price</t>
  </si>
  <si>
    <t>$GUARANTEE</t>
  </si>
  <si>
    <t>$DOOR</t>
  </si>
  <si>
    <t>$BAR PERCENTAGE</t>
  </si>
  <si>
    <t>$OTHER</t>
  </si>
  <si>
    <t>#</t>
  </si>
  <si>
    <t>$</t>
  </si>
  <si>
    <t>Subtotal:</t>
  </si>
  <si>
    <t>Expenses</t>
  </si>
  <si>
    <t>Transportation</t>
  </si>
  <si>
    <t>Mileage Calculations</t>
  </si>
  <si>
    <t>Fuel Costs</t>
  </si>
  <si>
    <t>Total Tour Fuel Cost</t>
  </si>
  <si>
    <t>PREVIOUS MILEAGE</t>
  </si>
  <si>
    <t>CURRENT MILEAGE</t>
  </si>
  <si>
    <t>Meals</t>
  </si>
  <si>
    <t>Location</t>
  </si>
  <si>
    <t>Cost</t>
  </si>
  <si>
    <t>Notes:</t>
  </si>
  <si>
    <t>Total Trip Mileage:</t>
  </si>
  <si>
    <t>Total Tour Mileage:</t>
  </si>
  <si>
    <t>Revenue Categories</t>
  </si>
  <si>
    <t>Venue:</t>
  </si>
  <si>
    <t>Date:</t>
  </si>
  <si>
    <t>City/State:</t>
  </si>
  <si>
    <t>Completed By:</t>
  </si>
  <si>
    <t>Tour Manager:</t>
  </si>
  <si>
    <t>Booking Agent:</t>
  </si>
  <si>
    <t>Booking Agent/Venue Contact:</t>
  </si>
  <si>
    <t>Total Tour Meal Cost</t>
  </si>
  <si>
    <t>Lodging</t>
  </si>
  <si>
    <t>Duration</t>
  </si>
  <si>
    <t>Tour Total Lodging Cost</t>
  </si>
  <si>
    <t>Equipment Fees</t>
  </si>
  <si>
    <t>Description</t>
  </si>
  <si>
    <t>Total Tour Equipment Cost</t>
  </si>
  <si>
    <t>PREVIOUS TOUR SUBTOTAL</t>
  </si>
  <si>
    <t>Other Expenses</t>
  </si>
  <si>
    <t>Total Tour Other Expenses</t>
  </si>
  <si>
    <t>Final Report</t>
  </si>
  <si>
    <t>Income Totals</t>
  </si>
  <si>
    <t>Expense Totals</t>
  </si>
  <si>
    <t>Performance Revenue Subtotal</t>
  </si>
  <si>
    <t>Merchandise Revenue Subtotal</t>
  </si>
  <si>
    <t>Transportation Subtotal</t>
  </si>
  <si>
    <t>Lodging Subtotal</t>
  </si>
  <si>
    <t>Meal Subtotal</t>
  </si>
  <si>
    <t>Equipment Subtotal</t>
  </si>
  <si>
    <t>Other Fees Subtotal</t>
  </si>
  <si>
    <t>Other Expense Subtotal</t>
  </si>
  <si>
    <t>Gig Income Total</t>
  </si>
  <si>
    <t>Gig Expense Total</t>
  </si>
  <si>
    <t>Net Gig Income</t>
  </si>
  <si>
    <t>© 2009 Texas Music Office, Office of the Governor</t>
  </si>
  <si>
    <t>Compiled by Emily Burrows, Marc Fort, Austin Hegarty, and Casey Monahan</t>
  </si>
  <si>
    <t>Gig Income and Expense Recap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</si>
</sst>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9"/>
      <name val="Calibri"/>
      <family val="2"/>
    </font>
    <font>
      <sz val="16"/>
      <color indexed="8"/>
      <name val="Calibri"/>
      <family val="2"/>
    </font>
    <font>
      <b/>
      <i/>
      <sz val="11"/>
      <color indexed="63"/>
      <name val="Calibri"/>
      <family val="2"/>
    </font>
    <font>
      <sz val="11"/>
      <name val="Calibri"/>
      <family val="2"/>
    </font>
    <font>
      <sz val="16"/>
      <color indexed="9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8"/>
      <color indexed="6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0"/>
      <name val="Calibri"/>
      <family val="2"/>
    </font>
    <font>
      <sz val="16"/>
      <color theme="1"/>
      <name val="Calibri"/>
      <family val="2"/>
    </font>
    <font>
      <b/>
      <i/>
      <sz val="11"/>
      <color rgb="FF3F3F3F"/>
      <name val="Calibri"/>
      <family val="2"/>
    </font>
    <font>
      <sz val="16"/>
      <color theme="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28"/>
      <color theme="1"/>
      <name val="Calibri"/>
      <family val="2"/>
    </font>
    <font>
      <b/>
      <sz val="8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7" fillId="20" borderId="0" xfId="33" applyAlignment="1">
      <alignment/>
    </xf>
    <xf numFmtId="0" fontId="0" fillId="8" borderId="0" xfId="21" applyAlignment="1">
      <alignment/>
    </xf>
    <xf numFmtId="0" fontId="39" fillId="27" borderId="8" xfId="56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14" borderId="0" xfId="27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0" fillId="14" borderId="0" xfId="27" applyFont="1" applyAlignment="1">
      <alignment/>
    </xf>
    <xf numFmtId="0" fontId="43" fillId="20" borderId="0" xfId="33" applyFont="1" applyAlignment="1">
      <alignment/>
    </xf>
    <xf numFmtId="0" fontId="44" fillId="8" borderId="0" xfId="21" applyFont="1" applyAlignment="1">
      <alignment/>
    </xf>
    <xf numFmtId="0" fontId="27" fillId="15" borderId="0" xfId="28" applyAlignment="1">
      <alignment/>
    </xf>
    <xf numFmtId="0" fontId="27" fillId="21" borderId="0" xfId="34" applyAlignment="1">
      <alignment/>
    </xf>
    <xf numFmtId="0" fontId="0" fillId="9" borderId="0" xfId="22" applyAlignment="1">
      <alignment/>
    </xf>
    <xf numFmtId="0" fontId="43" fillId="21" borderId="0" xfId="34" applyFont="1" applyAlignment="1">
      <alignment/>
    </xf>
    <xf numFmtId="0" fontId="44" fillId="9" borderId="0" xfId="22" applyFont="1" applyAlignment="1">
      <alignment/>
    </xf>
    <xf numFmtId="0" fontId="30" fillId="15" borderId="0" xfId="28" applyFont="1" applyAlignment="1">
      <alignment/>
    </xf>
    <xf numFmtId="0" fontId="27" fillId="14" borderId="0" xfId="27" applyBorder="1" applyAlignment="1">
      <alignment horizontal="right"/>
    </xf>
    <xf numFmtId="0" fontId="27" fillId="14" borderId="0" xfId="27" applyNumberFormat="1" applyAlignment="1">
      <alignment/>
    </xf>
    <xf numFmtId="0" fontId="27" fillId="14" borderId="0" xfId="27" applyBorder="1" applyAlignment="1">
      <alignment/>
    </xf>
    <xf numFmtId="0" fontId="45" fillId="27" borderId="8" xfId="56" applyFont="1" applyAlignment="1">
      <alignment/>
    </xf>
    <xf numFmtId="0" fontId="30" fillId="14" borderId="0" xfId="27" applyFont="1" applyAlignment="1">
      <alignment horizontal="left"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7" fillId="14" borderId="0" xfId="27" applyAlignment="1">
      <alignment horizontal="right"/>
    </xf>
    <xf numFmtId="0" fontId="0" fillId="15" borderId="0" xfId="0" applyFill="1" applyAlignment="1">
      <alignment/>
    </xf>
    <xf numFmtId="0" fontId="30" fillId="21" borderId="0" xfId="28" applyFont="1" applyFill="1" applyAlignment="1">
      <alignment/>
    </xf>
    <xf numFmtId="0" fontId="39" fillId="27" borderId="8" xfId="56" applyFont="1" applyAlignment="1">
      <alignment/>
    </xf>
    <xf numFmtId="0" fontId="21" fillId="33" borderId="0" xfId="28" applyFont="1" applyFill="1" applyAlignment="1">
      <alignment/>
    </xf>
    <xf numFmtId="0" fontId="0" fillId="0" borderId="0" xfId="0" applyAlignment="1">
      <alignment/>
    </xf>
    <xf numFmtId="0" fontId="43" fillId="14" borderId="0" xfId="27" applyFont="1" applyAlignment="1">
      <alignment/>
    </xf>
    <xf numFmtId="0" fontId="46" fillId="20" borderId="0" xfId="33" applyFont="1" applyAlignment="1">
      <alignment/>
    </xf>
    <xf numFmtId="0" fontId="46" fillId="21" borderId="0" xfId="34" applyFont="1" applyAlignment="1">
      <alignment/>
    </xf>
    <xf numFmtId="0" fontId="41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6" fillId="15" borderId="0" xfId="28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39" fillId="27" borderId="10" xfId="56" applyBorder="1" applyAlignment="1">
      <alignment/>
    </xf>
    <xf numFmtId="0" fontId="39" fillId="27" borderId="11" xfId="56" applyBorder="1" applyAlignment="1">
      <alignment/>
    </xf>
    <xf numFmtId="0" fontId="39" fillId="27" borderId="12" xfId="56" applyBorder="1" applyAlignment="1">
      <alignment/>
    </xf>
    <xf numFmtId="0" fontId="39" fillId="34" borderId="8" xfId="56" applyFill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34" borderId="8" xfId="56" applyFont="1" applyFill="1" applyAlignment="1">
      <alignment/>
    </xf>
    <xf numFmtId="0" fontId="39" fillId="27" borderId="8" xfId="56" applyAlignment="1">
      <alignment/>
    </xf>
    <xf numFmtId="0" fontId="39" fillId="27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D8:D15" totalsRowShown="0">
  <autoFilter ref="D8:D15"/>
  <tableColumns count="1">
    <tableColumn id="1" name="Revenue Categori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E8:E15" totalsRowShown="0">
  <autoFilter ref="E8:E15"/>
  <tableColumns count="1">
    <tableColumn id="1" name="Total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D23:E33" totalsRowShown="0">
  <autoFilter ref="D23:E33"/>
  <tableColumns count="2">
    <tableColumn id="1" name="Revenue"/>
    <tableColumn id="2" name="Total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9.140625" style="0" customWidth="1"/>
    <col min="2" max="2" width="28.7109375" style="0" customWidth="1"/>
    <col min="3" max="3" width="33.140625" style="0" customWidth="1"/>
    <col min="4" max="4" width="28.421875" style="0" customWidth="1"/>
    <col min="5" max="5" width="22.28125" style="0" customWidth="1"/>
  </cols>
  <sheetData>
    <row r="1" spans="1:7" ht="41.25" customHeight="1">
      <c r="A1" s="46" t="s">
        <v>62</v>
      </c>
      <c r="B1" s="46"/>
      <c r="C1" s="46"/>
      <c r="D1" s="46"/>
      <c r="E1" s="46"/>
      <c r="F1" s="46"/>
      <c r="G1" s="46"/>
    </row>
    <row r="2" spans="1:5" ht="15">
      <c r="A2" s="43" t="s">
        <v>30</v>
      </c>
      <c r="B2" s="43"/>
      <c r="C2" s="43" t="s">
        <v>32</v>
      </c>
      <c r="D2" s="43"/>
      <c r="E2" s="43"/>
    </row>
    <row r="3" spans="1:5" ht="15">
      <c r="A3" s="43" t="s">
        <v>29</v>
      </c>
      <c r="B3" s="43"/>
      <c r="C3" s="43" t="s">
        <v>33</v>
      </c>
      <c r="D3" s="43"/>
      <c r="E3" s="43"/>
    </row>
    <row r="4" spans="1:5" ht="15">
      <c r="A4" s="43" t="s">
        <v>31</v>
      </c>
      <c r="B4" s="43"/>
      <c r="C4" s="43" t="s">
        <v>34</v>
      </c>
      <c r="D4" s="43"/>
      <c r="E4" s="43"/>
    </row>
    <row r="5" spans="1:5" ht="15">
      <c r="A5" s="47"/>
      <c r="B5" s="43"/>
      <c r="C5" s="43" t="s">
        <v>35</v>
      </c>
      <c r="D5" s="43"/>
      <c r="E5" s="43"/>
    </row>
    <row r="6" spans="1:5" ht="33.75">
      <c r="A6" s="10" t="s">
        <v>0</v>
      </c>
      <c r="B6" s="1"/>
      <c r="C6" s="1"/>
      <c r="D6" s="1"/>
      <c r="E6" s="1"/>
    </row>
    <row r="7" spans="1:14" ht="21">
      <c r="A7" s="11" t="s">
        <v>1</v>
      </c>
      <c r="B7" s="2"/>
      <c r="C7" s="2"/>
      <c r="D7" s="2"/>
      <c r="E7" s="2"/>
      <c r="H7" s="44"/>
      <c r="I7" s="44"/>
      <c r="J7" s="44"/>
      <c r="K7" s="44"/>
      <c r="L7" s="44"/>
      <c r="M7" s="44"/>
      <c r="N7" s="44"/>
    </row>
    <row r="8" spans="1:9" ht="15">
      <c r="A8" s="22"/>
      <c r="B8" s="6"/>
      <c r="C8" s="25"/>
      <c r="D8" s="6" t="s">
        <v>28</v>
      </c>
      <c r="E8" t="s">
        <v>2</v>
      </c>
      <c r="G8" s="44"/>
      <c r="H8" s="44"/>
      <c r="I8" s="44"/>
    </row>
    <row r="9" spans="1:5" ht="15">
      <c r="A9" s="45"/>
      <c r="B9" s="45"/>
      <c r="C9" s="45"/>
      <c r="D9" t="s">
        <v>8</v>
      </c>
      <c r="E9" s="7" t="str">
        <f>D9</f>
        <v>$GUARANTEE</v>
      </c>
    </row>
    <row r="10" spans="1:5" ht="15">
      <c r="A10" s="45"/>
      <c r="B10" s="45"/>
      <c r="C10" s="45"/>
      <c r="D10" t="s">
        <v>9</v>
      </c>
      <c r="E10" s="8" t="e">
        <f>D10+E9</f>
        <v>#VALUE!</v>
      </c>
    </row>
    <row r="11" spans="1:5" ht="15">
      <c r="A11" s="45"/>
      <c r="B11" s="45"/>
      <c r="C11" s="45"/>
      <c r="D11" s="5" t="s">
        <v>10</v>
      </c>
      <c r="E11" s="8" t="e">
        <f>D11+E10</f>
        <v>#VALUE!</v>
      </c>
    </row>
    <row r="12" spans="1:5" ht="15">
      <c r="A12" s="45"/>
      <c r="B12" s="45"/>
      <c r="C12" s="45"/>
      <c r="D12" t="s">
        <v>11</v>
      </c>
      <c r="E12" s="8" t="e">
        <f>D12+E11</f>
        <v>#VALUE!</v>
      </c>
    </row>
    <row r="13" spans="1:5" ht="15">
      <c r="A13" s="45"/>
      <c r="B13" s="45"/>
      <c r="C13" s="45"/>
      <c r="D13" t="s">
        <v>11</v>
      </c>
      <c r="E13" s="8" t="e">
        <f>D13+E12</f>
        <v>#VALUE!</v>
      </c>
    </row>
    <row r="14" spans="1:5" ht="15">
      <c r="A14" s="45"/>
      <c r="B14" s="45"/>
      <c r="C14" s="45"/>
      <c r="D14" s="5" t="s">
        <v>11</v>
      </c>
      <c r="E14" s="8" t="e">
        <f>D14+E13</f>
        <v>#VALUE!</v>
      </c>
    </row>
    <row r="15" spans="4:5" ht="15">
      <c r="D15" s="18" t="s">
        <v>14</v>
      </c>
      <c r="E15" s="19" t="e">
        <f>E14</f>
        <v>#VALUE!</v>
      </c>
    </row>
    <row r="16" ht="15">
      <c r="A16" s="3" t="s">
        <v>25</v>
      </c>
    </row>
    <row r="17" spans="1:5" ht="15">
      <c r="A17" s="40"/>
      <c r="B17" s="41"/>
      <c r="C17" s="41"/>
      <c r="D17" s="41"/>
      <c r="E17" s="42"/>
    </row>
    <row r="18" spans="1:5" ht="15">
      <c r="A18" s="40"/>
      <c r="B18" s="41"/>
      <c r="C18" s="41"/>
      <c r="D18" s="41"/>
      <c r="E18" s="42"/>
    </row>
    <row r="19" spans="1:5" ht="15">
      <c r="A19" s="40"/>
      <c r="B19" s="41"/>
      <c r="C19" s="41"/>
      <c r="D19" s="41"/>
      <c r="E19" s="42"/>
    </row>
    <row r="20" spans="1:5" ht="15">
      <c r="A20" s="40"/>
      <c r="B20" s="41"/>
      <c r="C20" s="41"/>
      <c r="D20" s="41"/>
      <c r="E20" s="42"/>
    </row>
    <row r="21" spans="1:5" ht="15">
      <c r="A21" s="40"/>
      <c r="B21" s="41"/>
      <c r="C21" s="41"/>
      <c r="D21" s="41"/>
      <c r="E21" s="42"/>
    </row>
    <row r="22" spans="1:5" ht="21">
      <c r="A22" s="11" t="s">
        <v>5</v>
      </c>
      <c r="B22" s="2"/>
      <c r="C22" s="2"/>
      <c r="D22" s="2"/>
      <c r="E22" s="2"/>
    </row>
    <row r="23" spans="1:5" ht="15">
      <c r="A23" s="9" t="s">
        <v>3</v>
      </c>
      <c r="B23" s="9" t="s">
        <v>6</v>
      </c>
      <c r="C23" s="9" t="s">
        <v>7</v>
      </c>
      <c r="D23" s="9" t="s">
        <v>4</v>
      </c>
      <c r="E23" s="1" t="s">
        <v>2</v>
      </c>
    </row>
    <row r="24" spans="2:5" ht="15">
      <c r="B24" t="s">
        <v>12</v>
      </c>
      <c r="C24" t="s">
        <v>13</v>
      </c>
      <c r="D24" t="e">
        <f aca="true" t="shared" si="0" ref="D24:D32">B24*C24</f>
        <v>#VALUE!</v>
      </c>
      <c r="E24" t="e">
        <f>D24</f>
        <v>#VALUE!</v>
      </c>
    </row>
    <row r="25" spans="2:5" ht="15">
      <c r="B25" t="s">
        <v>12</v>
      </c>
      <c r="C25" t="s">
        <v>13</v>
      </c>
      <c r="D25" t="e">
        <f t="shared" si="0"/>
        <v>#VALUE!</v>
      </c>
      <c r="E25" t="e">
        <f aca="true" t="shared" si="1" ref="E25:E32">D25+E24</f>
        <v>#VALUE!</v>
      </c>
    </row>
    <row r="26" spans="2:5" ht="15">
      <c r="B26" t="s">
        <v>12</v>
      </c>
      <c r="C26" t="s">
        <v>13</v>
      </c>
      <c r="D26" t="e">
        <f t="shared" si="0"/>
        <v>#VALUE!</v>
      </c>
      <c r="E26" t="e">
        <f t="shared" si="1"/>
        <v>#VALUE!</v>
      </c>
    </row>
    <row r="27" spans="2:5" ht="15">
      <c r="B27" t="s">
        <v>12</v>
      </c>
      <c r="C27" t="s">
        <v>13</v>
      </c>
      <c r="D27" t="e">
        <f t="shared" si="0"/>
        <v>#VALUE!</v>
      </c>
      <c r="E27" t="e">
        <f t="shared" si="1"/>
        <v>#VALUE!</v>
      </c>
    </row>
    <row r="28" spans="2:5" ht="15">
      <c r="B28" t="s">
        <v>12</v>
      </c>
      <c r="C28" t="s">
        <v>13</v>
      </c>
      <c r="D28" t="e">
        <f t="shared" si="0"/>
        <v>#VALUE!</v>
      </c>
      <c r="E28" t="e">
        <f t="shared" si="1"/>
        <v>#VALUE!</v>
      </c>
    </row>
    <row r="29" spans="2:5" ht="15">
      <c r="B29" t="s">
        <v>12</v>
      </c>
      <c r="C29" t="s">
        <v>13</v>
      </c>
      <c r="D29" t="e">
        <f t="shared" si="0"/>
        <v>#VALUE!</v>
      </c>
      <c r="E29" t="e">
        <f t="shared" si="1"/>
        <v>#VALUE!</v>
      </c>
    </row>
    <row r="30" spans="2:5" ht="15">
      <c r="B30" t="s">
        <v>12</v>
      </c>
      <c r="C30" t="s">
        <v>13</v>
      </c>
      <c r="D30" t="e">
        <f t="shared" si="0"/>
        <v>#VALUE!</v>
      </c>
      <c r="E30" t="e">
        <f t="shared" si="1"/>
        <v>#VALUE!</v>
      </c>
    </row>
    <row r="31" spans="2:5" ht="15">
      <c r="B31" t="s">
        <v>12</v>
      </c>
      <c r="C31" t="s">
        <v>13</v>
      </c>
      <c r="D31" t="e">
        <f t="shared" si="0"/>
        <v>#VALUE!</v>
      </c>
      <c r="E31" t="e">
        <f t="shared" si="1"/>
        <v>#VALUE!</v>
      </c>
    </row>
    <row r="32" spans="2:5" ht="15">
      <c r="B32" t="s">
        <v>12</v>
      </c>
      <c r="C32" t="s">
        <v>13</v>
      </c>
      <c r="D32" t="e">
        <f t="shared" si="0"/>
        <v>#VALUE!</v>
      </c>
      <c r="E32" t="e">
        <f t="shared" si="1"/>
        <v>#VALUE!</v>
      </c>
    </row>
    <row r="33" spans="4:5" ht="15">
      <c r="D33" s="18" t="s">
        <v>14</v>
      </c>
      <c r="E33" s="20" t="e">
        <f>E32</f>
        <v>#VALUE!</v>
      </c>
    </row>
    <row r="34" ht="15">
      <c r="A34" s="21" t="s">
        <v>25</v>
      </c>
    </row>
    <row r="35" spans="1:5" ht="15">
      <c r="A35" s="40"/>
      <c r="B35" s="41"/>
      <c r="C35" s="41"/>
      <c r="D35" s="41"/>
      <c r="E35" s="42"/>
    </row>
    <row r="36" spans="1:5" ht="15">
      <c r="A36" s="40"/>
      <c r="B36" s="41"/>
      <c r="C36" s="41"/>
      <c r="D36" s="41"/>
      <c r="E36" s="42"/>
    </row>
    <row r="37" spans="1:5" ht="15">
      <c r="A37" s="40"/>
      <c r="B37" s="41"/>
      <c r="C37" s="41"/>
      <c r="D37" s="41"/>
      <c r="E37" s="42"/>
    </row>
    <row r="38" spans="1:5" ht="15">
      <c r="A38" s="40"/>
      <c r="B38" s="41"/>
      <c r="C38" s="41"/>
      <c r="D38" s="41"/>
      <c r="E38" s="42"/>
    </row>
    <row r="39" spans="1:5" ht="15">
      <c r="A39" s="40"/>
      <c r="B39" s="41"/>
      <c r="C39" s="41"/>
      <c r="D39" s="41"/>
      <c r="E39" s="42"/>
    </row>
    <row r="40" ht="15">
      <c r="A40" s="39" t="s">
        <v>60</v>
      </c>
    </row>
    <row r="41" ht="15">
      <c r="A41" s="38" t="s">
        <v>61</v>
      </c>
    </row>
  </sheetData>
  <sheetProtection/>
  <mergeCells count="27">
    <mergeCell ref="C2:E2"/>
    <mergeCell ref="A12:C12"/>
    <mergeCell ref="A39:E39"/>
    <mergeCell ref="A17:E17"/>
    <mergeCell ref="A18:E18"/>
    <mergeCell ref="A19:E19"/>
    <mergeCell ref="A35:E35"/>
    <mergeCell ref="C5:E5"/>
    <mergeCell ref="A38:E38"/>
    <mergeCell ref="A1:G1"/>
    <mergeCell ref="A13:C13"/>
    <mergeCell ref="A14:C14"/>
    <mergeCell ref="A20:E20"/>
    <mergeCell ref="A21:E21"/>
    <mergeCell ref="A3:B3"/>
    <mergeCell ref="A4:B4"/>
    <mergeCell ref="A5:B5"/>
    <mergeCell ref="A37:E37"/>
    <mergeCell ref="A2:B2"/>
    <mergeCell ref="H7:N7"/>
    <mergeCell ref="G8:I8"/>
    <mergeCell ref="A9:C9"/>
    <mergeCell ref="A10:C10"/>
    <mergeCell ref="A11:C11"/>
    <mergeCell ref="A36:E36"/>
    <mergeCell ref="C3:E3"/>
    <mergeCell ref="C4:E4"/>
  </mergeCells>
  <printOptions/>
  <pageMargins left="0.7" right="0.7" top="0.75" bottom="0.75" header="0.3" footer="0.3"/>
  <pageSetup horizontalDpi="600" verticalDpi="600" orientation="portrait" r:id="rId4"/>
  <tableParts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E56" sqref="E56"/>
    </sheetView>
  </sheetViews>
  <sheetFormatPr defaultColWidth="9.140625" defaultRowHeight="15"/>
  <cols>
    <col min="1" max="1" width="23.8515625" style="0" customWidth="1"/>
    <col min="2" max="2" width="26.421875" style="0" customWidth="1"/>
    <col min="3" max="3" width="29.28125" style="0" customWidth="1"/>
    <col min="4" max="4" width="26.57421875" style="0" customWidth="1"/>
    <col min="5" max="5" width="26.00390625" style="0" customWidth="1"/>
  </cols>
  <sheetData>
    <row r="1" spans="1:5" ht="33.75">
      <c r="A1" s="15" t="s">
        <v>15</v>
      </c>
      <c r="B1" s="13"/>
      <c r="C1" s="13"/>
      <c r="D1" s="13"/>
      <c r="E1" s="13"/>
    </row>
    <row r="2" spans="1:5" ht="21">
      <c r="A2" s="16" t="s">
        <v>16</v>
      </c>
      <c r="B2" s="14"/>
      <c r="C2" s="14"/>
      <c r="D2" s="14"/>
      <c r="E2" s="14"/>
    </row>
    <row r="3" spans="1:5" ht="15">
      <c r="A3" s="12"/>
      <c r="B3" s="17" t="s">
        <v>17</v>
      </c>
      <c r="C3" s="17" t="s">
        <v>18</v>
      </c>
      <c r="D3" s="17" t="s">
        <v>19</v>
      </c>
      <c r="E3" s="27" t="s">
        <v>51</v>
      </c>
    </row>
    <row r="4" spans="1:5" ht="15">
      <c r="A4" s="4"/>
      <c r="B4" s="4" t="s">
        <v>20</v>
      </c>
      <c r="C4" s="23" t="s">
        <v>13</v>
      </c>
      <c r="D4" s="4" t="s">
        <v>43</v>
      </c>
      <c r="E4" s="29" t="e">
        <f>D4+D5</f>
        <v>#VALUE!</v>
      </c>
    </row>
    <row r="5" spans="1:5" ht="15">
      <c r="A5" s="4"/>
      <c r="B5" s="4" t="s">
        <v>21</v>
      </c>
      <c r="C5" s="4" t="s">
        <v>13</v>
      </c>
      <c r="D5" s="4" t="e">
        <f>C4+C5+C6+C7+C8</f>
        <v>#VALUE!</v>
      </c>
      <c r="E5" s="4"/>
    </row>
    <row r="6" spans="1:5" ht="15">
      <c r="A6" s="24" t="s">
        <v>26</v>
      </c>
      <c r="B6" s="4" t="e">
        <f>B5-B4</f>
        <v>#VALUE!</v>
      </c>
      <c r="C6" s="4" t="s">
        <v>13</v>
      </c>
      <c r="D6" s="4"/>
      <c r="E6" s="4"/>
    </row>
    <row r="7" spans="1:5" ht="15">
      <c r="A7" s="24" t="s">
        <v>27</v>
      </c>
      <c r="B7" s="4" t="e">
        <f>B6+B4</f>
        <v>#VALUE!</v>
      </c>
      <c r="C7" s="4" t="s">
        <v>13</v>
      </c>
      <c r="D7" s="4"/>
      <c r="E7" s="4"/>
    </row>
    <row r="8" spans="1:5" ht="15">
      <c r="A8" s="4"/>
      <c r="B8" s="4"/>
      <c r="C8" s="4" t="s">
        <v>13</v>
      </c>
      <c r="D8" s="4"/>
      <c r="E8" s="4"/>
    </row>
    <row r="9" spans="1:5" ht="15">
      <c r="A9" s="3" t="s">
        <v>25</v>
      </c>
      <c r="B9" s="4"/>
      <c r="C9" s="4"/>
      <c r="D9" s="4"/>
      <c r="E9" s="4"/>
    </row>
    <row r="10" spans="1:5" ht="15">
      <c r="A10" s="49"/>
      <c r="B10" s="49"/>
      <c r="C10" s="49"/>
      <c r="D10" s="49"/>
      <c r="E10" s="49"/>
    </row>
    <row r="11" spans="1:5" ht="15">
      <c r="A11" s="49"/>
      <c r="B11" s="49"/>
      <c r="C11" s="49"/>
      <c r="D11" s="49"/>
      <c r="E11" s="49"/>
    </row>
    <row r="12" spans="1:5" ht="15">
      <c r="A12" s="49"/>
      <c r="B12" s="49"/>
      <c r="C12" s="49"/>
      <c r="D12" s="49"/>
      <c r="E12" s="49"/>
    </row>
    <row r="13" spans="1:5" ht="15">
      <c r="A13" s="49"/>
      <c r="B13" s="49"/>
      <c r="C13" s="49"/>
      <c r="D13" s="49"/>
      <c r="E13" s="49"/>
    </row>
    <row r="14" spans="1:5" ht="15">
      <c r="A14" s="49"/>
      <c r="B14" s="49"/>
      <c r="C14" s="49"/>
      <c r="D14" s="49"/>
      <c r="E14" s="49"/>
    </row>
    <row r="15" spans="1:5" ht="21">
      <c r="A15" s="16" t="s">
        <v>37</v>
      </c>
      <c r="B15" s="14"/>
      <c r="C15" s="14"/>
      <c r="D15" s="14"/>
      <c r="E15" s="14"/>
    </row>
    <row r="16" spans="1:5" ht="15">
      <c r="A16" s="17" t="s">
        <v>23</v>
      </c>
      <c r="B16" s="17" t="s">
        <v>38</v>
      </c>
      <c r="C16" s="17" t="s">
        <v>24</v>
      </c>
      <c r="D16" s="17" t="s">
        <v>39</v>
      </c>
      <c r="E16" s="27" t="s">
        <v>52</v>
      </c>
    </row>
    <row r="17" spans="3:5" ht="15">
      <c r="C17" s="4" t="s">
        <v>13</v>
      </c>
      <c r="D17" s="4" t="s">
        <v>43</v>
      </c>
      <c r="E17" t="e">
        <f>D17+D18</f>
        <v>#VALUE!</v>
      </c>
    </row>
    <row r="18" ht="15">
      <c r="D18" t="e">
        <f>C17+D17</f>
        <v>#VALUE!</v>
      </c>
    </row>
    <row r="19" ht="15">
      <c r="A19" s="3" t="s">
        <v>25</v>
      </c>
    </row>
    <row r="20" spans="1:5" ht="15">
      <c r="A20" s="48"/>
      <c r="B20" s="48"/>
      <c r="C20" s="48"/>
      <c r="D20" s="48"/>
      <c r="E20" s="48"/>
    </row>
    <row r="21" spans="1:5" ht="15">
      <c r="A21" s="48"/>
      <c r="B21" s="48"/>
      <c r="C21" s="48"/>
      <c r="D21" s="48"/>
      <c r="E21" s="48"/>
    </row>
    <row r="22" spans="1:5" ht="15">
      <c r="A22" s="48"/>
      <c r="B22" s="48"/>
      <c r="C22" s="48"/>
      <c r="D22" s="48"/>
      <c r="E22" s="48"/>
    </row>
    <row r="23" spans="1:5" ht="15">
      <c r="A23" s="48"/>
      <c r="B23" s="48"/>
      <c r="C23" s="48"/>
      <c r="D23" s="48"/>
      <c r="E23" s="48"/>
    </row>
    <row r="24" spans="1:5" ht="15">
      <c r="A24" s="48"/>
      <c r="B24" s="48"/>
      <c r="C24" s="48"/>
      <c r="D24" s="48"/>
      <c r="E24" s="48"/>
    </row>
    <row r="25" spans="1:5" ht="21">
      <c r="A25" s="16" t="s">
        <v>22</v>
      </c>
      <c r="B25" s="14"/>
      <c r="C25" s="14"/>
      <c r="D25" s="14"/>
      <c r="E25" s="14"/>
    </row>
    <row r="26" spans="1:5" ht="15">
      <c r="A26" s="26"/>
      <c r="B26" s="17" t="s">
        <v>23</v>
      </c>
      <c r="C26" s="17" t="s">
        <v>24</v>
      </c>
      <c r="D26" s="17" t="s">
        <v>36</v>
      </c>
      <c r="E26" s="27" t="s">
        <v>53</v>
      </c>
    </row>
    <row r="27" spans="3:5" ht="15">
      <c r="C27" s="4" t="s">
        <v>13</v>
      </c>
      <c r="D27" s="4" t="s">
        <v>43</v>
      </c>
      <c r="E27" t="e">
        <f>D27+D28</f>
        <v>#VALUE!</v>
      </c>
    </row>
    <row r="28" spans="3:4" ht="15">
      <c r="C28" s="4" t="s">
        <v>13</v>
      </c>
      <c r="D28" t="e">
        <f>D27+C27+C28+C29+C30+C31</f>
        <v>#VALUE!</v>
      </c>
    </row>
    <row r="29" ht="15">
      <c r="C29" s="4" t="s">
        <v>13</v>
      </c>
    </row>
    <row r="30" ht="15">
      <c r="C30" s="4" t="s">
        <v>13</v>
      </c>
    </row>
    <row r="31" ht="15">
      <c r="C31" s="4" t="s">
        <v>13</v>
      </c>
    </row>
    <row r="32" ht="15">
      <c r="A32" s="28" t="s">
        <v>25</v>
      </c>
    </row>
    <row r="33" spans="1:5" ht="15">
      <c r="A33" s="48"/>
      <c r="B33" s="48"/>
      <c r="C33" s="48"/>
      <c r="D33" s="48"/>
      <c r="E33" s="48"/>
    </row>
    <row r="34" spans="1:5" ht="15">
      <c r="A34" s="48"/>
      <c r="B34" s="48"/>
      <c r="C34" s="48"/>
      <c r="D34" s="48"/>
      <c r="E34" s="48"/>
    </row>
    <row r="35" spans="1:5" ht="15">
      <c r="A35" s="48"/>
      <c r="B35" s="48"/>
      <c r="C35" s="48"/>
      <c r="D35" s="48"/>
      <c r="E35" s="48"/>
    </row>
    <row r="36" spans="1:5" ht="15">
      <c r="A36" s="48"/>
      <c r="B36" s="48"/>
      <c r="C36" s="48"/>
      <c r="D36" s="48"/>
      <c r="E36" s="48"/>
    </row>
    <row r="37" spans="1:5" ht="15">
      <c r="A37" s="48"/>
      <c r="B37" s="48"/>
      <c r="C37" s="48"/>
      <c r="D37" s="48"/>
      <c r="E37" s="48"/>
    </row>
    <row r="38" spans="1:5" ht="21">
      <c r="A38" s="16" t="s">
        <v>40</v>
      </c>
      <c r="B38" s="14"/>
      <c r="C38" s="14"/>
      <c r="D38" s="14"/>
      <c r="E38" s="14"/>
    </row>
    <row r="39" spans="1:5" ht="15">
      <c r="A39" s="12"/>
      <c r="B39" s="17" t="s">
        <v>41</v>
      </c>
      <c r="C39" s="17" t="s">
        <v>24</v>
      </c>
      <c r="D39" s="17" t="s">
        <v>42</v>
      </c>
      <c r="E39" s="27" t="s">
        <v>54</v>
      </c>
    </row>
    <row r="40" spans="3:5" ht="15">
      <c r="C40" s="4" t="s">
        <v>13</v>
      </c>
      <c r="D40" s="4" t="s">
        <v>43</v>
      </c>
      <c r="E40" t="e">
        <f>D40+D41</f>
        <v>#VALUE!</v>
      </c>
    </row>
    <row r="41" spans="3:4" ht="15">
      <c r="C41" s="4" t="s">
        <v>13</v>
      </c>
      <c r="D41" t="e">
        <f>C40+C41+C42+C43+C44+C45+C46+C47</f>
        <v>#VALUE!</v>
      </c>
    </row>
    <row r="42" ht="15">
      <c r="C42" s="4" t="s">
        <v>13</v>
      </c>
    </row>
    <row r="43" ht="15">
      <c r="C43" s="4" t="s">
        <v>13</v>
      </c>
    </row>
    <row r="44" ht="15">
      <c r="C44" s="4" t="s">
        <v>13</v>
      </c>
    </row>
    <row r="45" ht="15">
      <c r="C45" s="4" t="s">
        <v>13</v>
      </c>
    </row>
    <row r="46" ht="15">
      <c r="C46" s="4" t="s">
        <v>13</v>
      </c>
    </row>
    <row r="47" ht="15">
      <c r="C47" s="4" t="s">
        <v>13</v>
      </c>
    </row>
    <row r="48" ht="15">
      <c r="A48" s="28" t="s">
        <v>25</v>
      </c>
    </row>
    <row r="49" spans="1:5" ht="15">
      <c r="A49" s="48"/>
      <c r="B49" s="48"/>
      <c r="C49" s="48"/>
      <c r="D49" s="48"/>
      <c r="E49" s="48"/>
    </row>
    <row r="50" spans="1:5" ht="15">
      <c r="A50" s="48"/>
      <c r="B50" s="48"/>
      <c r="C50" s="48"/>
      <c r="D50" s="48"/>
      <c r="E50" s="48"/>
    </row>
    <row r="51" spans="1:5" ht="15">
      <c r="A51" s="48"/>
      <c r="B51" s="48"/>
      <c r="C51" s="48"/>
      <c r="D51" s="48"/>
      <c r="E51" s="48"/>
    </row>
    <row r="52" spans="1:5" ht="15">
      <c r="A52" s="48"/>
      <c r="B52" s="48"/>
      <c r="C52" s="48"/>
      <c r="D52" s="48"/>
      <c r="E52" s="48"/>
    </row>
    <row r="53" spans="1:5" ht="15">
      <c r="A53" s="48"/>
      <c r="B53" s="48"/>
      <c r="C53" s="48"/>
      <c r="D53" s="48"/>
      <c r="E53" s="48"/>
    </row>
    <row r="54" spans="1:5" ht="21">
      <c r="A54" s="16" t="s">
        <v>44</v>
      </c>
      <c r="B54" s="14"/>
      <c r="C54" s="14"/>
      <c r="D54" s="14"/>
      <c r="E54" s="14"/>
    </row>
    <row r="55" spans="1:5" ht="15">
      <c r="A55" s="12"/>
      <c r="B55" s="17" t="s">
        <v>41</v>
      </c>
      <c r="C55" s="17" t="s">
        <v>24</v>
      </c>
      <c r="D55" s="17" t="s">
        <v>45</v>
      </c>
      <c r="E55" s="27" t="s">
        <v>56</v>
      </c>
    </row>
    <row r="56" spans="3:5" ht="15">
      <c r="C56" s="4" t="s">
        <v>13</v>
      </c>
      <c r="D56" s="4" t="s">
        <v>43</v>
      </c>
      <c r="E56" t="e">
        <f>D56+D57</f>
        <v>#VALUE!</v>
      </c>
    </row>
    <row r="57" spans="3:4" ht="15">
      <c r="C57" s="4" t="s">
        <v>13</v>
      </c>
      <c r="D57" t="e">
        <f>C56+C57+C58+C59+C60+C61+C62+C63+C64+C65</f>
        <v>#VALUE!</v>
      </c>
    </row>
    <row r="58" ht="15">
      <c r="C58" s="4" t="s">
        <v>13</v>
      </c>
    </row>
    <row r="59" ht="15">
      <c r="C59" s="4" t="s">
        <v>13</v>
      </c>
    </row>
    <row r="60" ht="15">
      <c r="C60" s="4" t="s">
        <v>13</v>
      </c>
    </row>
    <row r="61" ht="15">
      <c r="C61" s="4" t="s">
        <v>13</v>
      </c>
    </row>
    <row r="62" ht="15">
      <c r="C62" s="4" t="s">
        <v>13</v>
      </c>
    </row>
    <row r="63" ht="15">
      <c r="C63" s="4" t="s">
        <v>13</v>
      </c>
    </row>
    <row r="64" ht="15">
      <c r="C64" s="4" t="s">
        <v>13</v>
      </c>
    </row>
    <row r="65" ht="15">
      <c r="C65" s="4" t="s">
        <v>13</v>
      </c>
    </row>
  </sheetData>
  <sheetProtection/>
  <mergeCells count="20">
    <mergeCell ref="A10:E10"/>
    <mergeCell ref="A11:E11"/>
    <mergeCell ref="A12:E12"/>
    <mergeCell ref="A13:E13"/>
    <mergeCell ref="A14:E14"/>
    <mergeCell ref="A50:E50"/>
    <mergeCell ref="A20:E20"/>
    <mergeCell ref="A21:E21"/>
    <mergeCell ref="A22:E22"/>
    <mergeCell ref="A23:E23"/>
    <mergeCell ref="A24:E24"/>
    <mergeCell ref="A49:E49"/>
    <mergeCell ref="A51:E51"/>
    <mergeCell ref="A52:E52"/>
    <mergeCell ref="A53:E53"/>
    <mergeCell ref="A33:E33"/>
    <mergeCell ref="A34:E34"/>
    <mergeCell ref="A35:E35"/>
    <mergeCell ref="A36:E36"/>
    <mergeCell ref="A37:E3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7.57421875" style="0" customWidth="1"/>
    <col min="2" max="2" width="28.57421875" style="0" customWidth="1"/>
    <col min="3" max="3" width="27.8515625" style="0" customWidth="1"/>
    <col min="4" max="4" width="25.57421875" style="0" customWidth="1"/>
    <col min="5" max="5" width="25.00390625" style="0" customWidth="1"/>
  </cols>
  <sheetData>
    <row r="1" spans="1:5" ht="33.75">
      <c r="A1" s="31" t="s">
        <v>46</v>
      </c>
      <c r="B1" s="6"/>
      <c r="C1" s="6"/>
      <c r="D1" s="6"/>
      <c r="E1" s="6"/>
    </row>
    <row r="2" spans="2:5" ht="21">
      <c r="B2" s="32" t="s">
        <v>47</v>
      </c>
      <c r="C2" s="1"/>
      <c r="D2" s="33" t="s">
        <v>48</v>
      </c>
      <c r="E2" s="13"/>
    </row>
    <row r="3" spans="2:5" ht="15">
      <c r="B3" s="30" t="s">
        <v>49</v>
      </c>
      <c r="C3" t="e">
        <f>Revenue!E15</f>
        <v>#VALUE!</v>
      </c>
      <c r="D3" s="30" t="s">
        <v>51</v>
      </c>
      <c r="E3" t="e">
        <f>Expenses!E4</f>
        <v>#VALUE!</v>
      </c>
    </row>
    <row r="4" spans="2:5" ht="15">
      <c r="B4" s="30" t="s">
        <v>50</v>
      </c>
      <c r="C4" t="e">
        <f>Revenue!E33</f>
        <v>#VALUE!</v>
      </c>
      <c r="D4" s="30" t="s">
        <v>52</v>
      </c>
      <c r="E4" t="e">
        <f>Expenses!E17</f>
        <v>#VALUE!</v>
      </c>
    </row>
    <row r="5" spans="2:5" ht="15">
      <c r="B5" s="34"/>
      <c r="D5" s="30" t="s">
        <v>53</v>
      </c>
      <c r="E5" t="e">
        <f>Expenses!E27</f>
        <v>#VALUE!</v>
      </c>
    </row>
    <row r="6" spans="4:5" ht="15">
      <c r="D6" s="30" t="s">
        <v>54</v>
      </c>
      <c r="E6" t="e">
        <f>Expenses!E40</f>
        <v>#VALUE!</v>
      </c>
    </row>
    <row r="7" spans="4:5" ht="15">
      <c r="D7" s="30" t="s">
        <v>55</v>
      </c>
      <c r="E7" t="e">
        <f>Expenses!E56</f>
        <v>#VALUE!</v>
      </c>
    </row>
    <row r="9" spans="2:5" ht="21">
      <c r="B9" s="36" t="s">
        <v>57</v>
      </c>
      <c r="C9" t="e">
        <f>C3+C4</f>
        <v>#VALUE!</v>
      </c>
      <c r="D9" s="36" t="s">
        <v>58</v>
      </c>
      <c r="E9" t="e">
        <f>E3+E4+E5+E6+E7</f>
        <v>#VALUE!</v>
      </c>
    </row>
    <row r="11" spans="4:5" ht="21">
      <c r="D11" s="37" t="s">
        <v>59</v>
      </c>
      <c r="E11" s="12" t="e">
        <f>C9-E9</f>
        <v>#VALUE!</v>
      </c>
    </row>
    <row r="13" spans="2:4" ht="21">
      <c r="B13" s="35"/>
      <c r="D13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musicfellow</dc:creator>
  <cp:keywords/>
  <dc:description/>
  <cp:lastModifiedBy>marc.fort</cp:lastModifiedBy>
  <dcterms:created xsi:type="dcterms:W3CDTF">2009-07-13T19:02:57Z</dcterms:created>
  <dcterms:modified xsi:type="dcterms:W3CDTF">2009-10-07T21:59:09Z</dcterms:modified>
  <cp:category/>
  <cp:version/>
  <cp:contentType/>
  <cp:contentStatus/>
</cp:coreProperties>
</file>